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slicerCaches/slicerCache1.xml" ContentType="application/vnd.ms-excel.slicerCache+xml"/>
  <Override PartName="/xl/slicerCaches/slicerCache2.xml" ContentType="application/vnd.ms-excel.slicerCache+xml"/>
  <Override PartName="/xl/pivotCache/pivotCacheDefinition12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timelines/timeline1.xml" ContentType="application/vnd.ms-excel.timelin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hidePivotFieldList="1" defaultThemeVersion="164011"/>
  <bookViews>
    <workbookView xWindow="0" yWindow="0" windowWidth="22260" windowHeight="12645" firstSheet="1" activeTab="1"/>
  </bookViews>
  <sheets>
    <sheet name="Hoja3" sheetId="5" state="hidden" r:id="rId1"/>
    <sheet name="Dashboard_final" sheetId="3" r:id="rId2"/>
  </sheets>
  <definedNames>
    <definedName name="SegmentaciónDeDatos_city">#N/A</definedName>
    <definedName name="SegmentaciónDeDatos_shipping_method">#N/A</definedName>
    <definedName name="Timeline_order_date">#N/A</definedName>
  </definedNames>
  <calcPr calcId="162913"/>
  <pivotCaches>
    <pivotCache cacheId="0" r:id="rId3"/>
    <pivotCache cacheId="1" r:id="rId4"/>
    <pivotCache cacheId="2" r:id="rId5"/>
    <pivotCache cacheId="3" r:id="rId6"/>
    <pivotCache cacheId="4" r:id="rId7"/>
    <pivotCache cacheId="5" r:id="rId8"/>
    <pivotCache cacheId="6" r:id="rId9"/>
    <pivotCache cacheId="7" r:id="rId10"/>
    <pivotCache cacheId="8" r:id="rId11"/>
    <pivotCache cacheId="9" r:id="rId12"/>
  </pivotCaches>
  <extLst>
    <ext xmlns:x14="http://schemas.microsoft.com/office/spreadsheetml/2009/9/main" uri="{876F7934-8845-4945-9796-88D515C7AA90}">
      <x14:pivotCaches>
        <pivotCache cacheId="10" r:id="rId13"/>
      </x14:pivotCaches>
    </ext>
    <ext xmlns:x14="http://schemas.microsoft.com/office/spreadsheetml/2009/9/main" uri="{BBE1A952-AA13-448e-AADC-164F8A28A991}">
      <x14:slicerCaches>
        <x14:slicerCache r:id="rId14"/>
        <x14:slicerCache r:id="rId15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11" r:id="rId16"/>
      </x15:timelineCachePivotCaches>
    </ext>
    <ext xmlns:x15="http://schemas.microsoft.com/office/spreadsheetml/2010/11/main" uri="{D0CA8CA8-9F24-4464-BF8E-62219DCF47F9}">
      <x15:timelineCacheRefs>
        <x15:timelineCacheRef r:id="rId17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lientes_segmentos_64843ac0-1b0d-4374-baa3-6cfcf32a8b80" name="clientes_segmentos" connection="Excel dataset_final"/>
          <x15:modelTable id="devoluciones_9ac47b31-aa99-4e60-a1be-f15244314262" name="devoluciones" connection="Excel dataset_final"/>
          <x15:modelTable id="envios_metodos_ada3315a-e672-4770-ab58-1ec4f4e91f4b" name="envios_metodos" connection="Excel dataset_final"/>
          <x15:modelTable id="geografia_ventas_113cfe90-a708-40d1-9c3c-421b389175ec" name="geografia_ventas" connection="Excel dataset_final"/>
          <x15:modelTable id="ventas_resumen_277bbe7b-d5be-4e7d-8271-cacd2b408a17" name="ventas_resumen" connection="Excel dataset_final"/>
          <x15:modelTable id="Sheet1_6548b343-eb45-4445-971d-93bdef65c30a" name="Sheet1" connection="Excel dataset_final 2"/>
        </x15:modelTables>
      </x15:dataModel>
    </ext>
  </extLst>
</workbook>
</file>

<file path=xl/calcChain.xml><?xml version="1.0" encoding="utf-8"?>
<calcChain xmlns="http://schemas.openxmlformats.org/spreadsheetml/2006/main">
  <c r="K10" i="5" l="1"/>
  <c r="H5" i="5"/>
  <c r="F5" i="5"/>
  <c r="D5" i="5"/>
  <c r="B5" i="5"/>
</calcChain>
</file>

<file path=xl/connections.xml><?xml version="1.0" encoding="utf-8"?>
<connections xmlns="http://schemas.openxmlformats.org/spreadsheetml/2006/main">
  <connection id="1" name="Excel dataset_final" type="100" refreshedVersion="6">
    <extLst>
      <ext xmlns:x15="http://schemas.microsoft.com/office/spreadsheetml/2010/11/main" uri="{DE250136-89BD-433C-8126-D09CA5730AF9}">
        <x15:connection id="d2d28019-7584-408d-922c-8c99117d63be"/>
      </ext>
    </extLst>
  </connection>
  <connection id="2" name="Excel dataset_final 2" type="100" refreshedVersion="6">
    <extLst>
      <ext xmlns:x15="http://schemas.microsoft.com/office/spreadsheetml/2010/11/main" uri="{DE250136-89BD-433C-8126-D09CA5730AF9}">
        <x15:connection id="f18f8da6-0d78-4ab5-9d65-c415a2c8b059"/>
      </ext>
    </extLst>
  </connection>
  <connection id="3" keepAlive="1" name="ThisWorkbookDataModel" description="Modelo de datos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<sst xmlns="http://schemas.openxmlformats.org/spreadsheetml/2006/main" count="131" uniqueCount="107">
  <si>
    <t>Etiquetas de fila</t>
  </si>
  <si>
    <t>returned</t>
  </si>
  <si>
    <t>Total general</t>
  </si>
  <si>
    <t>Recuento de order_id</t>
  </si>
  <si>
    <t>Beauty</t>
  </si>
  <si>
    <t>Books</t>
  </si>
  <si>
    <t>Clothing</t>
  </si>
  <si>
    <t>Electronics</t>
  </si>
  <si>
    <t>Home</t>
  </si>
  <si>
    <t>Sports</t>
  </si>
  <si>
    <t>Toys</t>
  </si>
  <si>
    <t>Center</t>
  </si>
  <si>
    <t>East</t>
  </si>
  <si>
    <t>North</t>
  </si>
  <si>
    <t>South</t>
  </si>
  <si>
    <t>West</t>
  </si>
  <si>
    <t>express</t>
  </si>
  <si>
    <t>pickup</t>
  </si>
  <si>
    <t>standard</t>
  </si>
  <si>
    <t>Etiquetas de columna</t>
  </si>
  <si>
    <t>2019-01</t>
  </si>
  <si>
    <t>2019-02</t>
  </si>
  <si>
    <t>2019-03</t>
  </si>
  <si>
    <t>2019-04</t>
  </si>
  <si>
    <t>2019-05</t>
  </si>
  <si>
    <t>2019-06</t>
  </si>
  <si>
    <t>2019-07</t>
  </si>
  <si>
    <t>2019-08</t>
  </si>
  <si>
    <t>2019-09</t>
  </si>
  <si>
    <t>2019-10</t>
  </si>
  <si>
    <t>2019-11</t>
  </si>
  <si>
    <t>2019-12</t>
  </si>
  <si>
    <t>2020-01</t>
  </si>
  <si>
    <t>2020-02</t>
  </si>
  <si>
    <t>2020-03</t>
  </si>
  <si>
    <t>2020-04</t>
  </si>
  <si>
    <t>2020-05</t>
  </si>
  <si>
    <t>2020-06</t>
  </si>
  <si>
    <t>2020-07</t>
  </si>
  <si>
    <t>2020-08</t>
  </si>
  <si>
    <t>2020-09</t>
  </si>
  <si>
    <t>2020-10</t>
  </si>
  <si>
    <t>2020-11</t>
  </si>
  <si>
    <t>2020-12</t>
  </si>
  <si>
    <t>2021-01</t>
  </si>
  <si>
    <t>2021-02</t>
  </si>
  <si>
    <t>2021-03</t>
  </si>
  <si>
    <t>2021-04</t>
  </si>
  <si>
    <t>2021-05</t>
  </si>
  <si>
    <t>2021-06</t>
  </si>
  <si>
    <t>2021-07</t>
  </si>
  <si>
    <t>2021-08</t>
  </si>
  <si>
    <t>2021-09</t>
  </si>
  <si>
    <t>2021-10</t>
  </si>
  <si>
    <t>2021-11</t>
  </si>
  <si>
    <t>2021-12</t>
  </si>
  <si>
    <t>2022-01</t>
  </si>
  <si>
    <t>2022-02</t>
  </si>
  <si>
    <t>2022-03</t>
  </si>
  <si>
    <t>2022-04</t>
  </si>
  <si>
    <t>2022-05</t>
  </si>
  <si>
    <t>2022-06</t>
  </si>
  <si>
    <t>2022-07</t>
  </si>
  <si>
    <t>2022-08</t>
  </si>
  <si>
    <t>2022-09</t>
  </si>
  <si>
    <t>2022-10</t>
  </si>
  <si>
    <t>2022-11</t>
  </si>
  <si>
    <t>2022-12</t>
  </si>
  <si>
    <t>2023-01</t>
  </si>
  <si>
    <t>2023-02</t>
  </si>
  <si>
    <t>2023-03</t>
  </si>
  <si>
    <t>2023-04</t>
  </si>
  <si>
    <t>2023-05</t>
  </si>
  <si>
    <t>2023-06</t>
  </si>
  <si>
    <t>2023-07</t>
  </si>
  <si>
    <t>2023-08</t>
  </si>
  <si>
    <t>2023-09</t>
  </si>
  <si>
    <t>2023-10</t>
  </si>
  <si>
    <t>2023-11</t>
  </si>
  <si>
    <t>2023-12</t>
  </si>
  <si>
    <t>2024-01</t>
  </si>
  <si>
    <t>2024-02</t>
  </si>
  <si>
    <t>2024-03</t>
  </si>
  <si>
    <t>2024-04</t>
  </si>
  <si>
    <t>2024-05</t>
  </si>
  <si>
    <t>2024-06</t>
  </si>
  <si>
    <t>2024-07</t>
  </si>
  <si>
    <t>2024-08</t>
  </si>
  <si>
    <t>2024-09</t>
  </si>
  <si>
    <t>2024-10</t>
  </si>
  <si>
    <t>2024-11</t>
  </si>
  <si>
    <t>2024-12</t>
  </si>
  <si>
    <t>2025-01</t>
  </si>
  <si>
    <t>2025-02</t>
  </si>
  <si>
    <t>2025-03</t>
  </si>
  <si>
    <t>2025-04</t>
  </si>
  <si>
    <t>2025-05</t>
  </si>
  <si>
    <t>2025-06</t>
  </si>
  <si>
    <t>2025-07</t>
  </si>
  <si>
    <t>2025-08</t>
  </si>
  <si>
    <t>Suma de total_price</t>
  </si>
  <si>
    <t>Recuento distinto de customer_id</t>
  </si>
  <si>
    <t>Promedio de total_price</t>
  </si>
  <si>
    <t>cancelled</t>
  </si>
  <si>
    <t>delivered</t>
  </si>
  <si>
    <t>processing</t>
  </si>
  <si>
    <t>shipped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</si>
</sst>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#,##0.00\ &quot;€&quot;"/>
  </numFmts>
  <fonts count="1" x14ac:knownFonts="1"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0" fillId="0" borderId="0" xfId="0" applyNumberFormat="1"/>
    <xf numFmtId="16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0" fontId="0" fillId="0" borderId="0" xfId="0" applyNumberFormat="1"/>
    <xf numFmtId="3" fontId="0" fillId="0" borderId="0" xfId="0" applyNumberFormat="1"/>
    <xf numFmtId="0" fontId="0" fillId="2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ivotCacheDefinition" Target="pivotCache/pivotCacheDefinition6.xml"/><Relationship Id="rId13" Type="http://schemas.openxmlformats.org/officeDocument/2006/relationships/pivotCacheDefinition" Target="pivotCache/pivotCacheDefinition11.xml"/><Relationship Id="rId18" Type="http://schemas.openxmlformats.org/officeDocument/2006/relationships/theme" Target="theme/theme1.xml"/><Relationship Id="rId26" Type="http://schemas.openxmlformats.org/officeDocument/2006/relationships/customXml" Target="../customXml/item3.xml"/><Relationship Id="rId39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sharedStrings" Target="sharedStrings.xml"/><Relationship Id="rId34" Type="http://schemas.openxmlformats.org/officeDocument/2006/relationships/customXml" Target="../customXml/item11.xml"/><Relationship Id="rId42" Type="http://schemas.openxmlformats.org/officeDocument/2006/relationships/customXml" Target="../customXml/item19.xml"/><Relationship Id="rId7" Type="http://schemas.openxmlformats.org/officeDocument/2006/relationships/pivotCacheDefinition" Target="pivotCache/pivotCacheDefinition5.xml"/><Relationship Id="rId12" Type="http://schemas.openxmlformats.org/officeDocument/2006/relationships/pivotCacheDefinition" Target="pivotCache/pivotCacheDefinition10.xml"/><Relationship Id="rId17" Type="http://schemas.microsoft.com/office/2011/relationships/timelineCache" Target="timelineCaches/timelineCache1.xml"/><Relationship Id="rId25" Type="http://schemas.openxmlformats.org/officeDocument/2006/relationships/customXml" Target="../customXml/item2.xml"/><Relationship Id="rId33" Type="http://schemas.openxmlformats.org/officeDocument/2006/relationships/customXml" Target="../customXml/item10.xml"/><Relationship Id="rId38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2.xml"/><Relationship Id="rId20" Type="http://schemas.openxmlformats.org/officeDocument/2006/relationships/styles" Target="styles.xml"/><Relationship Id="rId29" Type="http://schemas.openxmlformats.org/officeDocument/2006/relationships/customXml" Target="../customXml/item6.xml"/><Relationship Id="rId41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CacheDefinition" Target="pivotCache/pivotCacheDefinition9.xml"/><Relationship Id="rId24" Type="http://schemas.openxmlformats.org/officeDocument/2006/relationships/customXml" Target="../customXml/item1.xml"/><Relationship Id="rId32" Type="http://schemas.openxmlformats.org/officeDocument/2006/relationships/customXml" Target="../customXml/item9.xml"/><Relationship Id="rId37" Type="http://schemas.openxmlformats.org/officeDocument/2006/relationships/customXml" Target="../customXml/item14.xml"/><Relationship Id="rId40" Type="http://schemas.openxmlformats.org/officeDocument/2006/relationships/customXml" Target="../customXml/item17.xml"/><Relationship Id="rId5" Type="http://schemas.openxmlformats.org/officeDocument/2006/relationships/pivotCacheDefinition" Target="pivotCache/pivotCacheDefinition3.xml"/><Relationship Id="rId15" Type="http://schemas.microsoft.com/office/2007/relationships/slicerCache" Target="slicerCaches/slicerCache2.xml"/><Relationship Id="rId23" Type="http://schemas.openxmlformats.org/officeDocument/2006/relationships/calcChain" Target="calcChain.xml"/><Relationship Id="rId28" Type="http://schemas.openxmlformats.org/officeDocument/2006/relationships/customXml" Target="../customXml/item5.xml"/><Relationship Id="rId36" Type="http://schemas.openxmlformats.org/officeDocument/2006/relationships/customXml" Target="../customXml/item13.xml"/><Relationship Id="rId10" Type="http://schemas.openxmlformats.org/officeDocument/2006/relationships/pivotCacheDefinition" Target="pivotCache/pivotCacheDefinition8.xml"/><Relationship Id="rId19" Type="http://schemas.openxmlformats.org/officeDocument/2006/relationships/connections" Target="connections.xml"/><Relationship Id="rId31" Type="http://schemas.openxmlformats.org/officeDocument/2006/relationships/customXml" Target="../customXml/item8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microsoft.com/office/2007/relationships/slicerCache" Target="slicerCaches/slicerCache1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4.xml"/><Relationship Id="rId30" Type="http://schemas.openxmlformats.org/officeDocument/2006/relationships/customXml" Target="../customXml/item7.xml"/><Relationship Id="rId35" Type="http://schemas.openxmlformats.org/officeDocument/2006/relationships/customXml" Target="../customXml/item1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[dashboard_final.xlsx]Hoja3!grafica_1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VENTAS POR CATEGORÍA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  <c:pivotFmt>
        <c:idx val="3"/>
        <c:spPr>
          <a:solidFill>
            <a:schemeClr val="accent1"/>
          </a:solidFill>
          <a:ln w="184150">
            <a:solidFill>
              <a:schemeClr val="accent1"/>
            </a:solidFill>
          </a:ln>
          <a:effectLst/>
        </c:spP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Hoja3!$C$10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 w="184150">
              <a:solidFill>
                <a:schemeClr val="accent1"/>
              </a:solidFill>
            </a:ln>
            <a:effectLst/>
          </c:spPr>
          <c:invertIfNegative val="0"/>
          <c:cat>
            <c:strRef>
              <c:f>Hoja3!$B$11:$B$18</c:f>
              <c:strCache>
                <c:ptCount val="7"/>
                <c:pt idx="0">
                  <c:v>Beauty</c:v>
                </c:pt>
                <c:pt idx="1">
                  <c:v>Books</c:v>
                </c:pt>
                <c:pt idx="2">
                  <c:v>Clothing</c:v>
                </c:pt>
                <c:pt idx="3">
                  <c:v>Electronics</c:v>
                </c:pt>
                <c:pt idx="4">
                  <c:v>Home</c:v>
                </c:pt>
                <c:pt idx="5">
                  <c:v>Sports</c:v>
                </c:pt>
                <c:pt idx="6">
                  <c:v>Toys</c:v>
                </c:pt>
              </c:strCache>
            </c:strRef>
          </c:cat>
          <c:val>
            <c:numRef>
              <c:f>Hoja3!$C$11:$C$18</c:f>
              <c:numCache>
                <c:formatCode>#,##0.00\ "€"</c:formatCode>
                <c:ptCount val="7"/>
                <c:pt idx="0">
                  <c:v>5445374.0999999996</c:v>
                </c:pt>
                <c:pt idx="1">
                  <c:v>5477517.2699999996</c:v>
                </c:pt>
                <c:pt idx="2">
                  <c:v>5632511.4500000002</c:v>
                </c:pt>
                <c:pt idx="3">
                  <c:v>5472050.2599999998</c:v>
                </c:pt>
                <c:pt idx="4">
                  <c:v>5618627.8799999999</c:v>
                </c:pt>
                <c:pt idx="5">
                  <c:v>5551839.9800000004</c:v>
                </c:pt>
                <c:pt idx="6">
                  <c:v>5439038.6500000004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5E9-4993-ABA4-B19BB74A65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372046808"/>
        <c:axId val="372053368"/>
      </c:barChart>
      <c:catAx>
        <c:axId val="3720468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372053368"/>
        <c:crosses val="autoZero"/>
        <c:auto val="1"/>
        <c:lblAlgn val="ctr"/>
        <c:lblOffset val="100"/>
        <c:noMultiLvlLbl val="0"/>
      </c:catAx>
      <c:valAx>
        <c:axId val="372053368"/>
        <c:scaling>
          <c:orientation val="minMax"/>
        </c:scaling>
        <c:delete val="0"/>
        <c:axPos val="l"/>
        <c:numFmt formatCode="#,##0.00\ &quot;€&quot;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3720468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[dashboard_final.xlsx]Hoja3!grafica_2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PEDIDOS POR REGIÓN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5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</c:pivotFmt>
      <c:pivotFmt>
        <c:idx val="1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5">
              <a:shade val="53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4"/>
        <c:spPr>
          <a:solidFill>
            <a:schemeClr val="accent5">
              <a:shade val="76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5"/>
        <c:spPr>
          <a:solidFill>
            <a:schemeClr val="accent5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6"/>
        <c:spPr>
          <a:solidFill>
            <a:schemeClr val="accent5">
              <a:tint val="77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7"/>
        <c:spPr>
          <a:solidFill>
            <a:schemeClr val="accent5">
              <a:tint val="54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8"/>
        <c:spPr>
          <a:solidFill>
            <a:schemeClr val="accent5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9"/>
        <c:spPr>
          <a:solidFill>
            <a:schemeClr val="accent5">
              <a:shade val="53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0"/>
        <c:spPr>
          <a:solidFill>
            <a:schemeClr val="accent5">
              <a:shade val="76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1"/>
        <c:spPr>
          <a:solidFill>
            <a:schemeClr val="accent5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2"/>
        <c:spPr>
          <a:solidFill>
            <a:schemeClr val="accent5">
              <a:tint val="77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  <c:pivotFmt>
        <c:idx val="13"/>
        <c:spPr>
          <a:solidFill>
            <a:schemeClr val="accent5">
              <a:tint val="54000"/>
            </a:schemeClr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Hoja3!$F$10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5">
                  <a:shade val="53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F02E-4754-85A8-CAB3B5E68C8B}"/>
              </c:ext>
            </c:extLst>
          </c:dPt>
          <c:dPt>
            <c:idx val="1"/>
            <c:bubble3D val="0"/>
            <c:spPr>
              <a:solidFill>
                <a:schemeClr val="accent5">
                  <a:shade val="76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F02E-4754-85A8-CAB3B5E68C8B}"/>
              </c:ext>
            </c:extLst>
          </c:dPt>
          <c:dPt>
            <c:idx val="2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F02E-4754-85A8-CAB3B5E68C8B}"/>
              </c:ext>
            </c:extLst>
          </c:dPt>
          <c:dPt>
            <c:idx val="3"/>
            <c:bubble3D val="0"/>
            <c:spPr>
              <a:solidFill>
                <a:schemeClr val="accent5">
                  <a:tint val="77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F02E-4754-85A8-CAB3B5E68C8B}"/>
              </c:ext>
            </c:extLst>
          </c:dPt>
          <c:dPt>
            <c:idx val="4"/>
            <c:bubble3D val="0"/>
            <c:spPr>
              <a:solidFill>
                <a:schemeClr val="accent5">
                  <a:tint val="54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F02E-4754-85A8-CAB3B5E68C8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Hoja3!$E$11:$E$16</c:f>
              <c:strCache>
                <c:ptCount val="5"/>
                <c:pt idx="0">
                  <c:v>Center</c:v>
                </c:pt>
                <c:pt idx="1">
                  <c:v>East</c:v>
                </c:pt>
                <c:pt idx="2">
                  <c:v>North</c:v>
                </c:pt>
                <c:pt idx="3">
                  <c:v>South</c:v>
                </c:pt>
                <c:pt idx="4">
                  <c:v>West</c:v>
                </c:pt>
              </c:strCache>
            </c:strRef>
          </c:cat>
          <c:val>
            <c:numRef>
              <c:f>Hoja3!$F$11:$F$16</c:f>
              <c:numCache>
                <c:formatCode>General</c:formatCode>
                <c:ptCount val="5"/>
                <c:pt idx="0">
                  <c:v>11034</c:v>
                </c:pt>
                <c:pt idx="1">
                  <c:v>10950</c:v>
                </c:pt>
                <c:pt idx="2">
                  <c:v>11136</c:v>
                </c:pt>
                <c:pt idx="3">
                  <c:v>10919</c:v>
                </c:pt>
                <c:pt idx="4">
                  <c:v>10961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F02E-4754-85A8-CAB3B5E68C8B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[dashboard_final.xlsx]Hoja3!grafica_3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MÉTODO DE ENVÍO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5">
              <a:shade val="6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5">
              <a:tint val="6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7"/>
        <c:spPr>
          <a:solidFill>
            <a:schemeClr val="accent5">
              <a:shade val="6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5">
              <a:tint val="65000"/>
            </a:schemeClr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Hoja3!$C$22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5">
                  <a:shade val="6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702-4713-83E1-12C8E5E64DC2}"/>
              </c:ext>
            </c:extLst>
          </c:dPt>
          <c:dPt>
            <c:idx val="1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702-4713-83E1-12C8E5E64DC2}"/>
              </c:ext>
            </c:extLst>
          </c:dPt>
          <c:dPt>
            <c:idx val="2"/>
            <c:bubble3D val="0"/>
            <c:spPr>
              <a:solidFill>
                <a:schemeClr val="accent5">
                  <a:tint val="6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C702-4713-83E1-12C8E5E64DC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Hoja3!$B$23:$B$26</c:f>
              <c:strCache>
                <c:ptCount val="3"/>
                <c:pt idx="0">
                  <c:v>express</c:v>
                </c:pt>
                <c:pt idx="1">
                  <c:v>pickup</c:v>
                </c:pt>
                <c:pt idx="2">
                  <c:v>standard</c:v>
                </c:pt>
              </c:strCache>
            </c:strRef>
          </c:cat>
          <c:val>
            <c:numRef>
              <c:f>Hoja3!$C$23:$C$26</c:f>
              <c:numCache>
                <c:formatCode>0.00%</c:formatCode>
                <c:ptCount val="3"/>
                <c:pt idx="0">
                  <c:v>0.249</c:v>
                </c:pt>
                <c:pt idx="1">
                  <c:v>5.0672727272727272E-2</c:v>
                </c:pt>
                <c:pt idx="2">
                  <c:v>0.70032727272727269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C702-4713-83E1-12C8E5E64DC2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[dashboard_final.xlsx]Hoja3!grafica_4</c:name>
    <c:fmtId val="3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HISTÓRICO</a:t>
            </a:r>
            <a:r>
              <a:rPr lang="en-US" baseline="0"/>
              <a:t> DEVOLUCIONES</a:t>
            </a:r>
            <a:endParaRPr lang="en-U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Hoja3!$C$30:$C$31</c:f>
              <c:strCache>
                <c:ptCount val="1"/>
                <c:pt idx="0">
                  <c:v>returned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Hoja3!$B$32:$B$112</c:f>
              <c:strCache>
                <c:ptCount val="80"/>
                <c:pt idx="0">
                  <c:v>2019-01</c:v>
                </c:pt>
                <c:pt idx="1">
                  <c:v>2019-02</c:v>
                </c:pt>
                <c:pt idx="2">
                  <c:v>2019-03</c:v>
                </c:pt>
                <c:pt idx="3">
                  <c:v>2019-04</c:v>
                </c:pt>
                <c:pt idx="4">
                  <c:v>2019-05</c:v>
                </c:pt>
                <c:pt idx="5">
                  <c:v>2019-06</c:v>
                </c:pt>
                <c:pt idx="6">
                  <c:v>2019-07</c:v>
                </c:pt>
                <c:pt idx="7">
                  <c:v>2019-08</c:v>
                </c:pt>
                <c:pt idx="8">
                  <c:v>2019-09</c:v>
                </c:pt>
                <c:pt idx="9">
                  <c:v>2019-10</c:v>
                </c:pt>
                <c:pt idx="10">
                  <c:v>2019-11</c:v>
                </c:pt>
                <c:pt idx="11">
                  <c:v>2019-12</c:v>
                </c:pt>
                <c:pt idx="12">
                  <c:v>2020-01</c:v>
                </c:pt>
                <c:pt idx="13">
                  <c:v>2020-02</c:v>
                </c:pt>
                <c:pt idx="14">
                  <c:v>2020-03</c:v>
                </c:pt>
                <c:pt idx="15">
                  <c:v>2020-04</c:v>
                </c:pt>
                <c:pt idx="16">
                  <c:v>2020-05</c:v>
                </c:pt>
                <c:pt idx="17">
                  <c:v>2020-06</c:v>
                </c:pt>
                <c:pt idx="18">
                  <c:v>2020-07</c:v>
                </c:pt>
                <c:pt idx="19">
                  <c:v>2020-08</c:v>
                </c:pt>
                <c:pt idx="20">
                  <c:v>2020-09</c:v>
                </c:pt>
                <c:pt idx="21">
                  <c:v>2020-10</c:v>
                </c:pt>
                <c:pt idx="22">
                  <c:v>2020-11</c:v>
                </c:pt>
                <c:pt idx="23">
                  <c:v>2020-12</c:v>
                </c:pt>
                <c:pt idx="24">
                  <c:v>2021-01</c:v>
                </c:pt>
                <c:pt idx="25">
                  <c:v>2021-02</c:v>
                </c:pt>
                <c:pt idx="26">
                  <c:v>2021-03</c:v>
                </c:pt>
                <c:pt idx="27">
                  <c:v>2021-04</c:v>
                </c:pt>
                <c:pt idx="28">
                  <c:v>2021-05</c:v>
                </c:pt>
                <c:pt idx="29">
                  <c:v>2021-06</c:v>
                </c:pt>
                <c:pt idx="30">
                  <c:v>2021-07</c:v>
                </c:pt>
                <c:pt idx="31">
                  <c:v>2021-08</c:v>
                </c:pt>
                <c:pt idx="32">
                  <c:v>2021-09</c:v>
                </c:pt>
                <c:pt idx="33">
                  <c:v>2021-10</c:v>
                </c:pt>
                <c:pt idx="34">
                  <c:v>2021-11</c:v>
                </c:pt>
                <c:pt idx="35">
                  <c:v>2021-12</c:v>
                </c:pt>
                <c:pt idx="36">
                  <c:v>2022-01</c:v>
                </c:pt>
                <c:pt idx="37">
                  <c:v>2022-02</c:v>
                </c:pt>
                <c:pt idx="38">
                  <c:v>2022-03</c:v>
                </c:pt>
                <c:pt idx="39">
                  <c:v>2022-04</c:v>
                </c:pt>
                <c:pt idx="40">
                  <c:v>2022-05</c:v>
                </c:pt>
                <c:pt idx="41">
                  <c:v>2022-06</c:v>
                </c:pt>
                <c:pt idx="42">
                  <c:v>2022-07</c:v>
                </c:pt>
                <c:pt idx="43">
                  <c:v>2022-08</c:v>
                </c:pt>
                <c:pt idx="44">
                  <c:v>2022-09</c:v>
                </c:pt>
                <c:pt idx="45">
                  <c:v>2022-10</c:v>
                </c:pt>
                <c:pt idx="46">
                  <c:v>2022-11</c:v>
                </c:pt>
                <c:pt idx="47">
                  <c:v>2022-12</c:v>
                </c:pt>
                <c:pt idx="48">
                  <c:v>2023-01</c:v>
                </c:pt>
                <c:pt idx="49">
                  <c:v>2023-02</c:v>
                </c:pt>
                <c:pt idx="50">
                  <c:v>2023-03</c:v>
                </c:pt>
                <c:pt idx="51">
                  <c:v>2023-04</c:v>
                </c:pt>
                <c:pt idx="52">
                  <c:v>2023-05</c:v>
                </c:pt>
                <c:pt idx="53">
                  <c:v>2023-06</c:v>
                </c:pt>
                <c:pt idx="54">
                  <c:v>2023-07</c:v>
                </c:pt>
                <c:pt idx="55">
                  <c:v>2023-08</c:v>
                </c:pt>
                <c:pt idx="56">
                  <c:v>2023-09</c:v>
                </c:pt>
                <c:pt idx="57">
                  <c:v>2023-10</c:v>
                </c:pt>
                <c:pt idx="58">
                  <c:v>2023-11</c:v>
                </c:pt>
                <c:pt idx="59">
                  <c:v>2023-12</c:v>
                </c:pt>
                <c:pt idx="60">
                  <c:v>2024-01</c:v>
                </c:pt>
                <c:pt idx="61">
                  <c:v>2024-02</c:v>
                </c:pt>
                <c:pt idx="62">
                  <c:v>2024-03</c:v>
                </c:pt>
                <c:pt idx="63">
                  <c:v>2024-04</c:v>
                </c:pt>
                <c:pt idx="64">
                  <c:v>2024-05</c:v>
                </c:pt>
                <c:pt idx="65">
                  <c:v>2024-06</c:v>
                </c:pt>
                <c:pt idx="66">
                  <c:v>2024-07</c:v>
                </c:pt>
                <c:pt idx="67">
                  <c:v>2024-08</c:v>
                </c:pt>
                <c:pt idx="68">
                  <c:v>2024-09</c:v>
                </c:pt>
                <c:pt idx="69">
                  <c:v>2024-10</c:v>
                </c:pt>
                <c:pt idx="70">
                  <c:v>2024-11</c:v>
                </c:pt>
                <c:pt idx="71">
                  <c:v>2024-12</c:v>
                </c:pt>
                <c:pt idx="72">
                  <c:v>2025-01</c:v>
                </c:pt>
                <c:pt idx="73">
                  <c:v>2025-02</c:v>
                </c:pt>
                <c:pt idx="74">
                  <c:v>2025-03</c:v>
                </c:pt>
                <c:pt idx="75">
                  <c:v>2025-04</c:v>
                </c:pt>
                <c:pt idx="76">
                  <c:v>2025-05</c:v>
                </c:pt>
                <c:pt idx="77">
                  <c:v>2025-06</c:v>
                </c:pt>
                <c:pt idx="78">
                  <c:v>2025-07</c:v>
                </c:pt>
                <c:pt idx="79">
                  <c:v>2025-08</c:v>
                </c:pt>
              </c:strCache>
            </c:strRef>
          </c:cat>
          <c:val>
            <c:numRef>
              <c:f>Hoja3!$C$32:$C$112</c:f>
              <c:numCache>
                <c:formatCode>General</c:formatCode>
                <c:ptCount val="80"/>
                <c:pt idx="0">
                  <c:v>34</c:v>
                </c:pt>
                <c:pt idx="1">
                  <c:v>32</c:v>
                </c:pt>
                <c:pt idx="2">
                  <c:v>40</c:v>
                </c:pt>
                <c:pt idx="3">
                  <c:v>24</c:v>
                </c:pt>
                <c:pt idx="4">
                  <c:v>15</c:v>
                </c:pt>
                <c:pt idx="5">
                  <c:v>35</c:v>
                </c:pt>
                <c:pt idx="6">
                  <c:v>42</c:v>
                </c:pt>
                <c:pt idx="7">
                  <c:v>46</c:v>
                </c:pt>
                <c:pt idx="8">
                  <c:v>45</c:v>
                </c:pt>
                <c:pt idx="9">
                  <c:v>43</c:v>
                </c:pt>
                <c:pt idx="10">
                  <c:v>36</c:v>
                </c:pt>
                <c:pt idx="11">
                  <c:v>22</c:v>
                </c:pt>
                <c:pt idx="12">
                  <c:v>37</c:v>
                </c:pt>
                <c:pt idx="13">
                  <c:v>34</c:v>
                </c:pt>
                <c:pt idx="14">
                  <c:v>36</c:v>
                </c:pt>
                <c:pt idx="15">
                  <c:v>30</c:v>
                </c:pt>
                <c:pt idx="16">
                  <c:v>27</c:v>
                </c:pt>
                <c:pt idx="17">
                  <c:v>37</c:v>
                </c:pt>
                <c:pt idx="18">
                  <c:v>30</c:v>
                </c:pt>
                <c:pt idx="19">
                  <c:v>28</c:v>
                </c:pt>
                <c:pt idx="20">
                  <c:v>38</c:v>
                </c:pt>
                <c:pt idx="21">
                  <c:v>28</c:v>
                </c:pt>
                <c:pt idx="22">
                  <c:v>31</c:v>
                </c:pt>
                <c:pt idx="23">
                  <c:v>28</c:v>
                </c:pt>
                <c:pt idx="24">
                  <c:v>40</c:v>
                </c:pt>
                <c:pt idx="25">
                  <c:v>36</c:v>
                </c:pt>
                <c:pt idx="26">
                  <c:v>44</c:v>
                </c:pt>
                <c:pt idx="27">
                  <c:v>40</c:v>
                </c:pt>
                <c:pt idx="28">
                  <c:v>37</c:v>
                </c:pt>
                <c:pt idx="29">
                  <c:v>38</c:v>
                </c:pt>
                <c:pt idx="30">
                  <c:v>25</c:v>
                </c:pt>
                <c:pt idx="31">
                  <c:v>38</c:v>
                </c:pt>
                <c:pt idx="32">
                  <c:v>31</c:v>
                </c:pt>
                <c:pt idx="33">
                  <c:v>43</c:v>
                </c:pt>
                <c:pt idx="34">
                  <c:v>39</c:v>
                </c:pt>
                <c:pt idx="35">
                  <c:v>33</c:v>
                </c:pt>
                <c:pt idx="36">
                  <c:v>39</c:v>
                </c:pt>
                <c:pt idx="37">
                  <c:v>38</c:v>
                </c:pt>
                <c:pt idx="38">
                  <c:v>33</c:v>
                </c:pt>
                <c:pt idx="39">
                  <c:v>37</c:v>
                </c:pt>
                <c:pt idx="40">
                  <c:v>29</c:v>
                </c:pt>
                <c:pt idx="41">
                  <c:v>32</c:v>
                </c:pt>
                <c:pt idx="42">
                  <c:v>40</c:v>
                </c:pt>
                <c:pt idx="43">
                  <c:v>33</c:v>
                </c:pt>
                <c:pt idx="44">
                  <c:v>28</c:v>
                </c:pt>
                <c:pt idx="45">
                  <c:v>37</c:v>
                </c:pt>
                <c:pt idx="46">
                  <c:v>31</c:v>
                </c:pt>
                <c:pt idx="47">
                  <c:v>32</c:v>
                </c:pt>
                <c:pt idx="48">
                  <c:v>46</c:v>
                </c:pt>
                <c:pt idx="49">
                  <c:v>33</c:v>
                </c:pt>
                <c:pt idx="50">
                  <c:v>39</c:v>
                </c:pt>
                <c:pt idx="51">
                  <c:v>34</c:v>
                </c:pt>
                <c:pt idx="52">
                  <c:v>37</c:v>
                </c:pt>
                <c:pt idx="53">
                  <c:v>29</c:v>
                </c:pt>
                <c:pt idx="54">
                  <c:v>33</c:v>
                </c:pt>
                <c:pt idx="55">
                  <c:v>36</c:v>
                </c:pt>
                <c:pt idx="56">
                  <c:v>35</c:v>
                </c:pt>
                <c:pt idx="57">
                  <c:v>40</c:v>
                </c:pt>
                <c:pt idx="58">
                  <c:v>33</c:v>
                </c:pt>
                <c:pt idx="59">
                  <c:v>42</c:v>
                </c:pt>
                <c:pt idx="60">
                  <c:v>34</c:v>
                </c:pt>
                <c:pt idx="61">
                  <c:v>27</c:v>
                </c:pt>
                <c:pt idx="62">
                  <c:v>26</c:v>
                </c:pt>
                <c:pt idx="63">
                  <c:v>30</c:v>
                </c:pt>
                <c:pt idx="64">
                  <c:v>39</c:v>
                </c:pt>
                <c:pt idx="65">
                  <c:v>38</c:v>
                </c:pt>
                <c:pt idx="66">
                  <c:v>41</c:v>
                </c:pt>
                <c:pt idx="67">
                  <c:v>34</c:v>
                </c:pt>
                <c:pt idx="68">
                  <c:v>40</c:v>
                </c:pt>
                <c:pt idx="69">
                  <c:v>23</c:v>
                </c:pt>
                <c:pt idx="70">
                  <c:v>29</c:v>
                </c:pt>
                <c:pt idx="71">
                  <c:v>33</c:v>
                </c:pt>
                <c:pt idx="72">
                  <c:v>29</c:v>
                </c:pt>
                <c:pt idx="73">
                  <c:v>31</c:v>
                </c:pt>
                <c:pt idx="74">
                  <c:v>41</c:v>
                </c:pt>
                <c:pt idx="75">
                  <c:v>29</c:v>
                </c:pt>
                <c:pt idx="76">
                  <c:v>33</c:v>
                </c:pt>
                <c:pt idx="77">
                  <c:v>40</c:v>
                </c:pt>
                <c:pt idx="78">
                  <c:v>35</c:v>
                </c:pt>
                <c:pt idx="79">
                  <c:v>42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C2F-47EE-B89F-FADA028F8EC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0745496"/>
        <c:axId val="443720160"/>
      </c:lineChart>
      <c:catAx>
        <c:axId val="6707454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443720160"/>
        <c:crosses val="autoZero"/>
        <c:auto val="1"/>
        <c:lblAlgn val="ctr"/>
        <c:lblOffset val="100"/>
        <c:noMultiLvlLbl val="0"/>
      </c:catAx>
      <c:valAx>
        <c:axId val="44372016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ES"/>
          </a:p>
        </c:txPr>
        <c:crossAx val="6707454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7"/>
    </mc:Choice>
    <mc:Fallback>
      <c:style val="7"/>
    </mc:Fallback>
  </mc:AlternateContent>
  <c:pivotSource>
    <c:name>[dashboard_final.xlsx]Hoja3!grafica_5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ES"/>
              <a:t>TASA</a:t>
            </a:r>
            <a:r>
              <a:rPr lang="es-ES" baseline="0"/>
              <a:t> DE DEVOLUCIÓN X MÉTODO DE ENVÍO</a:t>
            </a:r>
            <a:endParaRPr lang="es-ES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title>
    <c:autoTitleDeleted val="0"/>
    <c:pivotFmts>
      <c:pivotFmt>
        <c:idx val="0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1"/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5">
              <a:shade val="6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</c:pivotFmt>
      <c:pivotFmt>
        <c:idx val="5"/>
        <c:spPr>
          <a:solidFill>
            <a:schemeClr val="accent5">
              <a:tint val="6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layout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ES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/>
            </c:ext>
          </c:extLst>
        </c:dLbl>
      </c:pivotFmt>
      <c:pivotFmt>
        <c:idx val="7"/>
        <c:spPr>
          <a:solidFill>
            <a:schemeClr val="accent5">
              <a:shade val="65000"/>
            </a:schemeClr>
          </a:solidFill>
          <a:ln w="19050">
            <a:solidFill>
              <a:schemeClr val="lt1"/>
            </a:solidFill>
          </a:ln>
          <a:effectLst/>
        </c:spPr>
      </c:pivotFmt>
      <c:pivotFmt>
        <c:idx val="8"/>
        <c:spPr>
          <a:solidFill>
            <a:schemeClr val="accent5"/>
          </a:solidFill>
          <a:ln w="19050">
            <a:solidFill>
              <a:schemeClr val="lt1"/>
            </a:solidFill>
          </a:ln>
          <a:effectLst/>
        </c:spPr>
      </c:pivotFmt>
      <c:pivotFmt>
        <c:idx val="9"/>
        <c:spPr>
          <a:solidFill>
            <a:schemeClr val="accent5">
              <a:tint val="65000"/>
            </a:schemeClr>
          </a:solidFill>
          <a:ln w="19050">
            <a:solidFill>
              <a:schemeClr val="lt1"/>
            </a:solidFill>
          </a:ln>
          <a:effectLst/>
        </c:spPr>
      </c:pivotFmt>
    </c:pivotFmts>
    <c:plotArea>
      <c:layout/>
      <c:doughnutChart>
        <c:varyColors val="1"/>
        <c:ser>
          <c:idx val="0"/>
          <c:order val="0"/>
          <c:tx>
            <c:strRef>
              <c:f>Hoja3!$I$30:$I$31</c:f>
              <c:strCache>
                <c:ptCount val="1"/>
                <c:pt idx="0">
                  <c:v>returned</c:v>
                </c:pt>
              </c:strCache>
            </c:strRef>
          </c:tx>
          <c:dPt>
            <c:idx val="0"/>
            <c:bubble3D val="0"/>
            <c:spPr>
              <a:solidFill>
                <a:schemeClr val="accent5">
                  <a:shade val="6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CAD-453A-BB69-E82FD2F1C59E}"/>
              </c:ext>
            </c:extLst>
          </c:dPt>
          <c:dPt>
            <c:idx val="1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CAD-453A-BB69-E82FD2F1C59E}"/>
              </c:ext>
            </c:extLst>
          </c:dPt>
          <c:dPt>
            <c:idx val="2"/>
            <c:bubble3D val="0"/>
            <c:spPr>
              <a:solidFill>
                <a:schemeClr val="accent5">
                  <a:tint val="65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FCAD-453A-BB69-E82FD2F1C59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E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>
                <c15:layout/>
              </c:ext>
            </c:extLst>
          </c:dLbls>
          <c:cat>
            <c:strRef>
              <c:f>Hoja3!$H$32:$H$35</c:f>
              <c:strCache>
                <c:ptCount val="3"/>
                <c:pt idx="0">
                  <c:v>express</c:v>
                </c:pt>
                <c:pt idx="1">
                  <c:v>pickup</c:v>
                </c:pt>
                <c:pt idx="2">
                  <c:v>standard</c:v>
                </c:pt>
              </c:strCache>
            </c:strRef>
          </c:cat>
          <c:val>
            <c:numRef>
              <c:f>Hoja3!$I$32:$I$35</c:f>
              <c:numCache>
                <c:formatCode>0.00%</c:formatCode>
                <c:ptCount val="3"/>
                <c:pt idx="0">
                  <c:v>0.24619840695148443</c:v>
                </c:pt>
                <c:pt idx="1">
                  <c:v>4.8153511947863867E-2</c:v>
                </c:pt>
                <c:pt idx="2">
                  <c:v>0.70564808110065169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FCAD-453A-BB69-E82FD2F1C59E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E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E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3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" id="18">
  <a:schemeClr val="accent5"/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190499</xdr:colOff>
      <xdr:row>1</xdr:row>
      <xdr:rowOff>71438</xdr:rowOff>
    </xdr:from>
    <xdr:to>
      <xdr:col>4</xdr:col>
      <xdr:colOff>523874</xdr:colOff>
      <xdr:row>8</xdr:row>
      <xdr:rowOff>107157</xdr:rowOff>
    </xdr:to>
    <xdr:grpSp>
      <xdr:nvGrpSpPr>
        <xdr:cNvPr id="2" name="Grupo 1"/>
        <xdr:cNvGrpSpPr/>
      </xdr:nvGrpSpPr>
      <xdr:grpSpPr>
        <a:xfrm>
          <a:off x="952499" y="261938"/>
          <a:ext cx="2619375" cy="1369219"/>
          <a:chOff x="1071562" y="297656"/>
          <a:chExt cx="2619375" cy="1369219"/>
        </a:xfrm>
      </xdr:grpSpPr>
      <xdr:sp macro="" textlink="Hoja3!B5">
        <xdr:nvSpPr>
          <xdr:cNvPr id="3" name="Rectángulo redondeado 2"/>
          <xdr:cNvSpPr/>
        </xdr:nvSpPr>
        <xdr:spPr>
          <a:xfrm>
            <a:off x="1071562" y="297656"/>
            <a:ext cx="2619375" cy="1369219"/>
          </a:xfrm>
          <a:prstGeom prst="round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35118D6E-9237-4F65-B5CF-557E2C263B36}" type="TxLink">
              <a:rPr lang="en-US" sz="2400" b="1" i="0" u="none" strike="noStrike">
                <a:solidFill>
                  <a:schemeClr val="bg1"/>
                </a:solidFill>
                <a:latin typeface="Calibri"/>
                <a:cs typeface="Calibri"/>
              </a:rPr>
              <a:pPr algn="ctr"/>
              <a:t>38.636.959,59 €</a:t>
            </a:fld>
            <a:endParaRPr lang="es-ES" sz="4800" b="1">
              <a:solidFill>
                <a:schemeClr val="bg1"/>
              </a:solidFill>
            </a:endParaRPr>
          </a:p>
        </xdr:txBody>
      </xdr:sp>
      <xdr:sp macro="" textlink="">
        <xdr:nvSpPr>
          <xdr:cNvPr id="4" name="Rectángulo 3"/>
          <xdr:cNvSpPr/>
        </xdr:nvSpPr>
        <xdr:spPr>
          <a:xfrm>
            <a:off x="1559719" y="369094"/>
            <a:ext cx="1666875" cy="285750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s-ES" sz="1100" b="1"/>
              <a:t>VENTAS TOTALES</a:t>
            </a:r>
          </a:p>
        </xdr:txBody>
      </xdr:sp>
    </xdr:grpSp>
    <xdr:clientData/>
  </xdr:twoCellAnchor>
  <xdr:twoCellAnchor>
    <xdr:from>
      <xdr:col>5</xdr:col>
      <xdr:colOff>0</xdr:colOff>
      <xdr:row>1</xdr:row>
      <xdr:rowOff>71438</xdr:rowOff>
    </xdr:from>
    <xdr:to>
      <xdr:col>8</xdr:col>
      <xdr:colOff>333375</xdr:colOff>
      <xdr:row>8</xdr:row>
      <xdr:rowOff>107157</xdr:rowOff>
    </xdr:to>
    <xdr:grpSp>
      <xdr:nvGrpSpPr>
        <xdr:cNvPr id="5" name="Grupo 4"/>
        <xdr:cNvGrpSpPr/>
      </xdr:nvGrpSpPr>
      <xdr:grpSpPr>
        <a:xfrm>
          <a:off x="3810000" y="261938"/>
          <a:ext cx="2619375" cy="1369219"/>
          <a:chOff x="1071562" y="297656"/>
          <a:chExt cx="2619375" cy="1369219"/>
        </a:xfrm>
      </xdr:grpSpPr>
      <xdr:sp macro="" textlink="Hoja3!D5">
        <xdr:nvSpPr>
          <xdr:cNvPr id="6" name="Rectángulo redondeado 5"/>
          <xdr:cNvSpPr/>
        </xdr:nvSpPr>
        <xdr:spPr>
          <a:xfrm>
            <a:off x="1071562" y="297656"/>
            <a:ext cx="2619375" cy="1369219"/>
          </a:xfrm>
          <a:prstGeom prst="round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0FF4612B-9F7B-4D11-B83F-AF58CBA9BCB6}" type="TxLink">
              <a:rPr lang="en-US" sz="2400" b="1" i="0" u="none" strike="noStrike">
                <a:solidFill>
                  <a:schemeClr val="bg1"/>
                </a:solidFill>
                <a:latin typeface="Calibri"/>
                <a:cs typeface="Calibri"/>
              </a:rPr>
              <a:pPr algn="ctr"/>
              <a:t>55.000</a:t>
            </a:fld>
            <a:endParaRPr lang="es-ES" sz="8800" b="1">
              <a:solidFill>
                <a:schemeClr val="bg1"/>
              </a:solidFill>
            </a:endParaRPr>
          </a:p>
        </xdr:txBody>
      </xdr:sp>
      <xdr:sp macro="" textlink="">
        <xdr:nvSpPr>
          <xdr:cNvPr id="7" name="Rectángulo 6"/>
          <xdr:cNvSpPr/>
        </xdr:nvSpPr>
        <xdr:spPr>
          <a:xfrm>
            <a:off x="1559719" y="369094"/>
            <a:ext cx="1666875" cy="285750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s-ES" sz="1200" b="1">
                <a:solidFill>
                  <a:schemeClr val="bg1"/>
                </a:solidFill>
              </a:rPr>
              <a:t>PEDIDOS </a:t>
            </a:r>
            <a:r>
              <a:rPr lang="es-ES" sz="1100" b="1">
                <a:solidFill>
                  <a:schemeClr val="bg1"/>
                </a:solidFill>
              </a:rPr>
              <a:t>TOTALES</a:t>
            </a:r>
            <a:endParaRPr lang="es-ES" sz="1200" b="1">
              <a:solidFill>
                <a:schemeClr val="bg1"/>
              </a:solidFill>
            </a:endParaRPr>
          </a:p>
        </xdr:txBody>
      </xdr:sp>
    </xdr:grpSp>
    <xdr:clientData/>
  </xdr:twoCellAnchor>
  <xdr:twoCellAnchor>
    <xdr:from>
      <xdr:col>8</xdr:col>
      <xdr:colOff>488156</xdr:colOff>
      <xdr:row>1</xdr:row>
      <xdr:rowOff>71438</xdr:rowOff>
    </xdr:from>
    <xdr:to>
      <xdr:col>12</xdr:col>
      <xdr:colOff>59531</xdr:colOff>
      <xdr:row>8</xdr:row>
      <xdr:rowOff>107157</xdr:rowOff>
    </xdr:to>
    <xdr:grpSp>
      <xdr:nvGrpSpPr>
        <xdr:cNvPr id="8" name="Grupo 7"/>
        <xdr:cNvGrpSpPr/>
      </xdr:nvGrpSpPr>
      <xdr:grpSpPr>
        <a:xfrm>
          <a:off x="6584156" y="261938"/>
          <a:ext cx="2619375" cy="1369219"/>
          <a:chOff x="1071562" y="297656"/>
          <a:chExt cx="2619375" cy="1369219"/>
        </a:xfrm>
      </xdr:grpSpPr>
      <xdr:sp macro="" textlink="Hoja3!F5">
        <xdr:nvSpPr>
          <xdr:cNvPr id="9" name="Rectángulo redondeado 8"/>
          <xdr:cNvSpPr/>
        </xdr:nvSpPr>
        <xdr:spPr>
          <a:xfrm>
            <a:off x="1071562" y="297656"/>
            <a:ext cx="2619375" cy="1369219"/>
          </a:xfrm>
          <a:prstGeom prst="round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C77965C1-834A-498B-880F-CBCA4AD65AAC}" type="TxLink">
              <a:rPr lang="en-US" sz="2400" b="1" i="0" u="none" strike="noStrike">
                <a:solidFill>
                  <a:schemeClr val="bg1"/>
                </a:solidFill>
                <a:latin typeface="Calibri"/>
                <a:cs typeface="Calibri"/>
              </a:rPr>
              <a:pPr algn="ctr"/>
              <a:t>5.000</a:t>
            </a:fld>
            <a:endParaRPr lang="es-ES" sz="23900" b="1">
              <a:solidFill>
                <a:schemeClr val="bg1"/>
              </a:solidFill>
            </a:endParaRPr>
          </a:p>
        </xdr:txBody>
      </xdr:sp>
      <xdr:sp macro="" textlink="">
        <xdr:nvSpPr>
          <xdr:cNvPr id="10" name="Rectángulo 9"/>
          <xdr:cNvSpPr/>
        </xdr:nvSpPr>
        <xdr:spPr>
          <a:xfrm>
            <a:off x="1559719" y="369094"/>
            <a:ext cx="1666875" cy="285750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s-ES" sz="1200" b="1">
                <a:solidFill>
                  <a:schemeClr val="bg1"/>
                </a:solidFill>
              </a:rPr>
              <a:t>CLIENTES ÚNICOS</a:t>
            </a:r>
          </a:p>
        </xdr:txBody>
      </xdr:sp>
    </xdr:grpSp>
    <xdr:clientData/>
  </xdr:twoCellAnchor>
  <xdr:twoCellAnchor>
    <xdr:from>
      <xdr:col>12</xdr:col>
      <xdr:colOff>285750</xdr:colOff>
      <xdr:row>1</xdr:row>
      <xdr:rowOff>71438</xdr:rowOff>
    </xdr:from>
    <xdr:to>
      <xdr:col>15</xdr:col>
      <xdr:colOff>619125</xdr:colOff>
      <xdr:row>8</xdr:row>
      <xdr:rowOff>107157</xdr:rowOff>
    </xdr:to>
    <xdr:grpSp>
      <xdr:nvGrpSpPr>
        <xdr:cNvPr id="11" name="Grupo 10"/>
        <xdr:cNvGrpSpPr/>
      </xdr:nvGrpSpPr>
      <xdr:grpSpPr>
        <a:xfrm>
          <a:off x="9429750" y="261938"/>
          <a:ext cx="2619375" cy="1369219"/>
          <a:chOff x="1071562" y="297656"/>
          <a:chExt cx="2619375" cy="1369219"/>
        </a:xfrm>
      </xdr:grpSpPr>
      <xdr:sp macro="" textlink="Hoja3!H5">
        <xdr:nvSpPr>
          <xdr:cNvPr id="12" name="Rectángulo redondeado 11"/>
          <xdr:cNvSpPr/>
        </xdr:nvSpPr>
        <xdr:spPr>
          <a:xfrm>
            <a:off x="1071562" y="297656"/>
            <a:ext cx="2619375" cy="1369219"/>
          </a:xfrm>
          <a:prstGeom prst="round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1DA4C945-0D38-4F2A-9833-6CCC8508B47B}" type="TxLink">
              <a:rPr lang="en-US" sz="2400" b="1" i="0" u="none" strike="noStrike">
                <a:solidFill>
                  <a:schemeClr val="bg1"/>
                </a:solidFill>
                <a:latin typeface="Calibri"/>
                <a:cs typeface="Calibri"/>
              </a:rPr>
              <a:pPr algn="ctr"/>
              <a:t>702,49 €</a:t>
            </a:fld>
            <a:endParaRPr lang="es-ES" sz="71400" b="1">
              <a:solidFill>
                <a:schemeClr val="bg1"/>
              </a:solidFill>
            </a:endParaRPr>
          </a:p>
        </xdr:txBody>
      </xdr:sp>
      <xdr:sp macro="" textlink="">
        <xdr:nvSpPr>
          <xdr:cNvPr id="13" name="Rectángulo 12"/>
          <xdr:cNvSpPr/>
        </xdr:nvSpPr>
        <xdr:spPr>
          <a:xfrm>
            <a:off x="1559719" y="369094"/>
            <a:ext cx="1666875" cy="285750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s-ES" sz="1200" b="1">
                <a:solidFill>
                  <a:schemeClr val="bg1"/>
                </a:solidFill>
              </a:rPr>
              <a:t>TICKET</a:t>
            </a:r>
            <a:r>
              <a:rPr lang="es-ES" sz="1200" b="1" baseline="0">
                <a:solidFill>
                  <a:schemeClr val="bg1"/>
                </a:solidFill>
              </a:rPr>
              <a:t> MEDIO (€)</a:t>
            </a:r>
            <a:endParaRPr lang="es-ES" sz="1200" b="1">
              <a:solidFill>
                <a:schemeClr val="bg1"/>
              </a:solidFill>
            </a:endParaRPr>
          </a:p>
        </xdr:txBody>
      </xdr:sp>
    </xdr:grpSp>
    <xdr:clientData/>
  </xdr:twoCellAnchor>
  <xdr:twoCellAnchor>
    <xdr:from>
      <xdr:col>16</xdr:col>
      <xdr:colOff>71437</xdr:colOff>
      <xdr:row>1</xdr:row>
      <xdr:rowOff>71438</xdr:rowOff>
    </xdr:from>
    <xdr:to>
      <xdr:col>19</xdr:col>
      <xdr:colOff>404812</xdr:colOff>
      <xdr:row>8</xdr:row>
      <xdr:rowOff>107157</xdr:rowOff>
    </xdr:to>
    <xdr:grpSp>
      <xdr:nvGrpSpPr>
        <xdr:cNvPr id="14" name="Grupo 13"/>
        <xdr:cNvGrpSpPr/>
      </xdr:nvGrpSpPr>
      <xdr:grpSpPr>
        <a:xfrm>
          <a:off x="12263437" y="261938"/>
          <a:ext cx="2619375" cy="1369219"/>
          <a:chOff x="1071562" y="297656"/>
          <a:chExt cx="2619375" cy="1369219"/>
        </a:xfrm>
      </xdr:grpSpPr>
      <xdr:sp macro="" textlink="Hoja3!K10">
        <xdr:nvSpPr>
          <xdr:cNvPr id="15" name="Rectángulo redondeado 14"/>
          <xdr:cNvSpPr/>
        </xdr:nvSpPr>
        <xdr:spPr>
          <a:xfrm>
            <a:off x="1071562" y="297656"/>
            <a:ext cx="2619375" cy="1369219"/>
          </a:xfrm>
          <a:prstGeom prst="round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BB7A44AE-3DA5-4C52-B989-ACD201B7CEAF}" type="TxLink">
              <a:rPr lang="en-US" sz="2400" b="1" i="0" u="none" strike="noStrike">
                <a:solidFill>
                  <a:schemeClr val="bg1"/>
                </a:solidFill>
                <a:latin typeface="Calibri"/>
                <a:cs typeface="Calibri"/>
              </a:rPr>
              <a:pPr algn="ctr"/>
              <a:t>5,02%</a:t>
            </a:fld>
            <a:endParaRPr lang="es-ES" sz="213200" b="1">
              <a:solidFill>
                <a:schemeClr val="bg1"/>
              </a:solidFill>
            </a:endParaRPr>
          </a:p>
        </xdr:txBody>
      </xdr:sp>
      <xdr:sp macro="" textlink="">
        <xdr:nvSpPr>
          <xdr:cNvPr id="16" name="Rectángulo 15"/>
          <xdr:cNvSpPr/>
        </xdr:nvSpPr>
        <xdr:spPr>
          <a:xfrm>
            <a:off x="1559719" y="369094"/>
            <a:ext cx="1666875" cy="285750"/>
          </a:xfrm>
          <a:prstGeom prst="rect">
            <a:avLst/>
          </a:prstGeom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ctr"/>
            <a:r>
              <a:rPr lang="es-ES" sz="1200" b="1">
                <a:solidFill>
                  <a:schemeClr val="bg1"/>
                </a:solidFill>
              </a:rPr>
              <a:t>TASA</a:t>
            </a:r>
            <a:r>
              <a:rPr lang="es-ES" sz="1200" b="1" baseline="0">
                <a:solidFill>
                  <a:schemeClr val="bg1"/>
                </a:solidFill>
              </a:rPr>
              <a:t> DE DEVOLUCIÓN</a:t>
            </a:r>
            <a:endParaRPr lang="es-ES" sz="1200" b="1">
              <a:solidFill>
                <a:schemeClr val="bg1"/>
              </a:solidFill>
            </a:endParaRPr>
          </a:p>
        </xdr:txBody>
      </xdr:sp>
    </xdr:grpSp>
    <xdr:clientData/>
  </xdr:twoCellAnchor>
  <xdr:twoCellAnchor>
    <xdr:from>
      <xdr:col>1</xdr:col>
      <xdr:colOff>127000</xdr:colOff>
      <xdr:row>9</xdr:row>
      <xdr:rowOff>174625</xdr:rowOff>
    </xdr:from>
    <xdr:to>
      <xdr:col>7</xdr:col>
      <xdr:colOff>127000</xdr:colOff>
      <xdr:row>24</xdr:row>
      <xdr:rowOff>60325</xdr:rowOff>
    </xdr:to>
    <xdr:graphicFrame macro="">
      <xdr:nvGraphicFramePr>
        <xdr:cNvPr id="22" name="Gráfico 2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206375</xdr:colOff>
      <xdr:row>9</xdr:row>
      <xdr:rowOff>174625</xdr:rowOff>
    </xdr:from>
    <xdr:to>
      <xdr:col>13</xdr:col>
      <xdr:colOff>206375</xdr:colOff>
      <xdr:row>24</xdr:row>
      <xdr:rowOff>60325</xdr:rowOff>
    </xdr:to>
    <xdr:graphicFrame macro="">
      <xdr:nvGraphicFramePr>
        <xdr:cNvPr id="23" name="Gráfico 22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13</xdr:col>
      <xdr:colOff>365125</xdr:colOff>
      <xdr:row>9</xdr:row>
      <xdr:rowOff>174625</xdr:rowOff>
    </xdr:from>
    <xdr:to>
      <xdr:col>19</xdr:col>
      <xdr:colOff>365125</xdr:colOff>
      <xdr:row>24</xdr:row>
      <xdr:rowOff>60325</xdr:rowOff>
    </xdr:to>
    <xdr:graphicFrame macro="">
      <xdr:nvGraphicFramePr>
        <xdr:cNvPr id="24" name="Gráfico 23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0</xdr:colOff>
      <xdr:row>27</xdr:row>
      <xdr:rowOff>0</xdr:rowOff>
    </xdr:from>
    <xdr:to>
      <xdr:col>8</xdr:col>
      <xdr:colOff>661988</xdr:colOff>
      <xdr:row>41</xdr:row>
      <xdr:rowOff>76200</xdr:rowOff>
    </xdr:to>
    <xdr:graphicFrame macro="">
      <xdr:nvGraphicFramePr>
        <xdr:cNvPr id="25" name="Gráfico 24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539750</xdr:colOff>
      <xdr:row>26</xdr:row>
      <xdr:rowOff>142875</xdr:rowOff>
    </xdr:from>
    <xdr:to>
      <xdr:col>17</xdr:col>
      <xdr:colOff>539750</xdr:colOff>
      <xdr:row>41</xdr:row>
      <xdr:rowOff>28575</xdr:rowOff>
    </xdr:to>
    <xdr:graphicFrame macro="">
      <xdr:nvGraphicFramePr>
        <xdr:cNvPr id="26" name="Gráfico 25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20</xdr:col>
      <xdr:colOff>95249</xdr:colOff>
      <xdr:row>16</xdr:row>
      <xdr:rowOff>79375</xdr:rowOff>
    </xdr:from>
    <xdr:to>
      <xdr:col>23</xdr:col>
      <xdr:colOff>682624</xdr:colOff>
      <xdr:row>26</xdr:row>
      <xdr:rowOff>127000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29" name="city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ity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335249" y="3127375"/>
              <a:ext cx="2873375" cy="19526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20</xdr:col>
      <xdr:colOff>111125</xdr:colOff>
      <xdr:row>27</xdr:row>
      <xdr:rowOff>15876</xdr:rowOff>
    </xdr:from>
    <xdr:to>
      <xdr:col>23</xdr:col>
      <xdr:colOff>682625</xdr:colOff>
      <xdr:row>30</xdr:row>
      <xdr:rowOff>111126</xdr:rowOff>
    </xdr:to>
    <mc:AlternateContent xmlns:mc="http://schemas.openxmlformats.org/markup-compatibility/2006" xmlns:a14="http://schemas.microsoft.com/office/drawing/2010/main">
      <mc:Choice Requires="a14">
        <xdr:graphicFrame macro="">
          <xdr:nvGraphicFramePr>
            <xdr:cNvPr id="30" name="shipping_method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hipping_method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351125" y="5159376"/>
              <a:ext cx="2857500" cy="6667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Esta forma representa una segmentación de datos. La segmentación de datos se admite en Excel 2010 y versiones posteriores.
Si la forma se modificó en una versión anterior de Excel o si el libro se guardó en Excel 2003 o una versión anterior, no se puede usar la segmentación de datos.</a:t>
              </a:r>
            </a:p>
          </xdr:txBody>
        </xdr:sp>
      </mc:Fallback>
    </mc:AlternateContent>
    <xdr:clientData/>
  </xdr:twoCellAnchor>
  <xdr:twoCellAnchor editAs="oneCell">
    <xdr:from>
      <xdr:col>20</xdr:col>
      <xdr:colOff>79375</xdr:colOff>
      <xdr:row>7</xdr:row>
      <xdr:rowOff>95250</xdr:rowOff>
    </xdr:from>
    <xdr:to>
      <xdr:col>23</xdr:col>
      <xdr:colOff>682624</xdr:colOff>
      <xdr:row>15</xdr:row>
      <xdr:rowOff>79376</xdr:rowOff>
    </xdr:to>
    <mc:AlternateContent xmlns:mc="http://schemas.openxmlformats.org/markup-compatibility/2006" xmlns:tsle="http://schemas.microsoft.com/office/drawing/2012/timeslicer">
      <mc:Choice Requires="tsle">
        <xdr:graphicFrame macro="">
          <xdr:nvGraphicFramePr>
            <xdr:cNvPr id="31" name="order_date"/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name="order_date"/>
            </a:graphicData>
          </a:graphic>
        </xdr:graphicFrame>
      </mc:Choice>
      <mc:Fallback xmlns=""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5319375" y="1428750"/>
              <a:ext cx="2889249" cy="150812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s-ES" sz="1100"/>
                <a:t>Escala de tiempo: funciona en Excel o versiones posteriores. No la mueva ni cambie su tamaño.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Autor" refreshedDate="45945.823347569443" backgroundQuery="1" createdVersion="6" refreshedVersion="6" minRefreshableVersion="3" recordCount="0" supportSubquery="1" supportAdvancedDrill="1">
  <cacheSource type="external" connectionId="3"/>
  <cacheFields count="2">
    <cacheField name="[Sheet1].[category].[category]" caption="category" numFmtId="0" hierarchy="32" level="1">
      <sharedItems count="7">
        <s v="Beauty"/>
        <s v="Books"/>
        <s v="Clothing"/>
        <s v="Electronics"/>
        <s v="Home"/>
        <s v="Sports"/>
        <s v="Toys"/>
      </sharedItems>
    </cacheField>
    <cacheField name="[Measures].[Suma de total_price]" caption="Suma de total_price" numFmtId="0" hierarchy="86" level="32767"/>
  </cacheFields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2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2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2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2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2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2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2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2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2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2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2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2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2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2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2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2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2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2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2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2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2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2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2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2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2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2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2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2" memberValueDatatype="5" unbalanced="0"/>
    <cacheHierarchy uniqueName="[Sheet1].[order_id]" caption="order_id" attribute="1" defaultMemberUniqueName="[Sheet1].[order_id].[All]" allUniqueName="[Sheet1].[order_id].[All]" dimensionUniqueName="[Sheet1]" displayFolder="" count="2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2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2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2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2" memberValueDatatype="130" unbalanced="0">
      <fieldsUsage count="2">
        <fieldUsage x="-1"/>
        <fieldUsage x="0"/>
      </fieldsUsage>
    </cacheHierarchy>
    <cacheHierarchy uniqueName="[Sheet1].[brand]" caption="brand" attribute="1" defaultMemberUniqueName="[Sheet1].[brand].[All]" allUniqueName="[Sheet1].[brand].[All]" dimensionUniqueName="[Sheet1]" displayFolder="" count="2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2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2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2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2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2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2" memberValueDatatype="130" unbalanced="0"/>
    <cacheHierarchy uniqueName="[Sheet1].[order_status]" caption="order_status" attribute="1" defaultMemberUniqueName="[Sheet1].[order_status].[All]" allUniqueName="[Sheet1].[order_status].[All]" dimensionUniqueName="[Sheet1]" displayFolder="" count="2" memberValueDatatype="130" unbalanced="0"/>
    <cacheHierarchy uniqueName="[Sheet1].[city]" caption="city" attribute="1" defaultMemberUniqueName="[Sheet1].[city].[All]" allUniqueName="[Sheet1].[city].[All]" dimensionUniqueName="[Sheet1]" displayFolder="" count="2" memberValueDatatype="130" unbalanced="0"/>
    <cacheHierarchy uniqueName="[Sheet1].[state]" caption="state" attribute="1" defaultMemberUniqueName="[Sheet1].[state].[All]" allUniqueName="[Sheet1].[state].[All]" dimensionUniqueName="[Sheet1]" displayFolder="" count="2" memberValueDatatype="130" unbalanced="0"/>
    <cacheHierarchy uniqueName="[Sheet1].[country]" caption="country" attribute="1" defaultMemberUniqueName="[Sheet1].[country].[All]" allUniqueName="[Sheet1].[country].[All]" dimensionUniqueName="[Sheet1]" displayFolder="" count="2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2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2" memberValueDatatype="130" unbalanced="0"/>
    <cacheHierarchy uniqueName="[Sheet1].[fulfillment_center]" caption="fulfillment_center" attribute="1" defaultMemberUniqueName="[Sheet1].[fulfillment_center].[All]" allUniqueName="[Sheet1].[fulfillment_center].[All]" dimensionUniqueName="[Sheet1]" displayFolder="" count="2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2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2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2" memberValueDatatype="130" unbalanced="0"/>
    <cacheHierarchy uniqueName="[Sheet1].[email]" caption="email" attribute="1" defaultMemberUniqueName="[Sheet1].[email].[All]" allUniqueName="[Sheet1].[email].[All]" dimensionUniqueName="[Sheet1]" displayFolder="" count="2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2" memberValueDatatype="7" unbalanced="0"/>
    <cacheHierarchy uniqueName="[Sheet1].[gender]" caption="gender" attribute="1" defaultMemberUniqueName="[Sheet1].[gender].[All]" allUniqueName="[Sheet1].[gender].[All]" dimensionUniqueName="[Sheet1]" displayFolder="" count="2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2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2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2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2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2" memberValueDatatype="5" unbalanced="0"/>
    <cacheHierarchy uniqueName="[Sheet1].[segment]" caption="segment" attribute="1" defaultMemberUniqueName="[Sheet1].[segment].[All]" allUniqueName="[Sheet1].[segment].[All]" dimensionUniqueName="[Sheet1]" displayFolder="" count="2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2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2" memberValueDatatype="130" unbalanced="0"/>
    <cacheHierarchy uniqueName="[ventas_resumen].[category]" caption="category" attribute="1" defaultMemberUniqueName="[ventas_resumen].[category].[All]" allUniqueName="[ventas_resumen].[category].[All]" dimensionUniqueName="[ventas_resumen]" displayFolder="" count="2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2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2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2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2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2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7">
    <dimension name="clientes_segmentos" uniqueName="[clientes_segmentos]" caption="clientes_segmentos"/>
    <dimension name="devoluciones" uniqueName="[devoluciones]" caption="devoluciones"/>
    <dimension name="envios_metodos" uniqueName="[envios_metodos]" caption="envios_metodos"/>
    <dimension name="geografia_ventas" uniqueName="[geografia_ventas]" caption="geografia_ventas"/>
    <dimension measure="1" name="Measures" uniqueName="[Measures]" caption="Measures"/>
    <dimension name="Sheet1" uniqueName="[Sheet1]" caption="Sheet1"/>
    <dimension name="ventas_resumen" uniqueName="[ventas_resumen]" caption="ventas_resumen"/>
  </dimensions>
  <measureGroups count="6">
    <measureGroup name="clientes_segmentos" caption="clientes_segmentos"/>
    <measureGroup name="devoluciones" caption="devoluciones"/>
    <measureGroup name="envios_metodos" caption="envios_metodos"/>
    <measureGroup name="geografia_ventas" caption="geografia_ventas"/>
    <measureGroup name="Sheet1" caption="Sheet1"/>
    <measureGroup name="ventas_resumen" caption="ventas_resumen"/>
  </measureGroups>
  <maps count="6">
    <map measureGroup="0" dimension="0"/>
    <map measureGroup="1" dimension="1"/>
    <map measureGroup="2" dimension="2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saveData="0" refreshedBy="Autor" refreshedDate="45945.823351851854" backgroundQuery="1" createdVersion="6" refreshedVersion="6" minRefreshableVersion="3" recordCount="0" supportSubquery="1" supportAdvancedDrill="1">
  <cacheSource type="external" connectionId="3"/>
  <cacheFields count="1">
    <cacheField name="[Measures].[Suma de total_price]" caption="Suma de total_price" numFmtId="0" hierarchy="86" level="32767"/>
  </cacheFields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0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0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0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0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0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0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0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0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0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0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0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0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0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0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0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0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0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0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0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0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0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0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0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0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0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0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0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0" memberValueDatatype="5" unbalanced="0"/>
    <cacheHierarchy uniqueName="[Sheet1].[order_id]" caption="order_id" attribute="1" defaultMemberUniqueName="[Sheet1].[order_id].[All]" allUniqueName="[Sheet1].[order_id].[All]" dimensionUniqueName="[Sheet1]" displayFolder="" count="0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2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0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0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0" memberValueDatatype="130" unbalanced="0"/>
    <cacheHierarchy uniqueName="[Sheet1].[brand]" caption="brand" attribute="1" defaultMemberUniqueName="[Sheet1].[brand].[All]" allUniqueName="[Sheet1].[brand].[All]" dimensionUniqueName="[Sheet1]" displayFolder="" count="0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0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0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0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0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0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2" memberValueDatatype="130" unbalanced="0"/>
    <cacheHierarchy uniqueName="[Sheet1].[order_status]" caption="order_status" attribute="1" defaultMemberUniqueName="[Sheet1].[order_status].[All]" allUniqueName="[Sheet1].[order_status].[All]" dimensionUniqueName="[Sheet1]" displayFolder="" count="0" memberValueDatatype="130" unbalanced="0"/>
    <cacheHierarchy uniqueName="[Sheet1].[city]" caption="city" attribute="1" defaultMemberUniqueName="[Sheet1].[city].[All]" allUniqueName="[Sheet1].[city].[All]" dimensionUniqueName="[Sheet1]" displayFolder="" count="2" memberValueDatatype="130" unbalanced="0"/>
    <cacheHierarchy uniqueName="[Sheet1].[state]" caption="state" attribute="1" defaultMemberUniqueName="[Sheet1].[state].[All]" allUniqueName="[Sheet1].[state].[All]" dimensionUniqueName="[Sheet1]" displayFolder="" count="0" memberValueDatatype="130" unbalanced="0"/>
    <cacheHierarchy uniqueName="[Sheet1].[country]" caption="country" attribute="1" defaultMemberUniqueName="[Sheet1].[country].[All]" allUniqueName="[Sheet1].[country].[All]" dimensionUniqueName="[Sheet1]" displayFolder="" count="0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0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2" memberValueDatatype="130" unbalanced="0"/>
    <cacheHierarchy uniqueName="[Sheet1].[fulfillment_center]" caption="fulfillment_center" attribute="1" defaultMemberUniqueName="[Sheet1].[fulfillment_center].[All]" allUniqueName="[Sheet1].[fulfillment_center].[All]" dimensionUniqueName="[Sheet1]" displayFolder="" count="0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0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0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0" memberValueDatatype="130" unbalanced="0"/>
    <cacheHierarchy uniqueName="[Sheet1].[email]" caption="email" attribute="1" defaultMemberUniqueName="[Sheet1].[email].[All]" allUniqueName="[Sheet1].[email].[All]" dimensionUniqueName="[Sheet1]" displayFolder="" count="0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0" memberValueDatatype="7" unbalanced="0"/>
    <cacheHierarchy uniqueName="[Sheet1].[gender]" caption="gender" attribute="1" defaultMemberUniqueName="[Sheet1].[gender].[All]" allUniqueName="[Sheet1].[gender].[All]" dimensionUniqueName="[Sheet1]" displayFolder="" count="0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0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0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0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0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0" memberValueDatatype="5" unbalanced="0"/>
    <cacheHierarchy uniqueName="[Sheet1].[segment]" caption="segment" attribute="1" defaultMemberUniqueName="[Sheet1].[segment].[All]" allUniqueName="[Sheet1].[segment].[All]" dimensionUniqueName="[Sheet1]" displayFolder="" count="0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0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0" memberValueDatatype="130" unbalanced="0"/>
    <cacheHierarchy uniqueName="[ventas_resumen].[category]" caption="category" attribute="1" defaultMemberUniqueName="[ventas_resumen].[category].[All]" allUniqueName="[ventas_resumen].[category].[All]" dimensionUniqueName="[ventas_resumen]" displayFolder="" count="0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0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0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0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0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0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7">
    <dimension name="clientes_segmentos" uniqueName="[clientes_segmentos]" caption="clientes_segmentos"/>
    <dimension name="devoluciones" uniqueName="[devoluciones]" caption="devoluciones"/>
    <dimension name="envios_metodos" uniqueName="[envios_metodos]" caption="envios_metodos"/>
    <dimension name="geografia_ventas" uniqueName="[geografia_ventas]" caption="geografia_ventas"/>
    <dimension measure="1" name="Measures" uniqueName="[Measures]" caption="Measures"/>
    <dimension name="Sheet1" uniqueName="[Sheet1]" caption="Sheet1"/>
    <dimension name="ventas_resumen" uniqueName="[ventas_resumen]" caption="ventas_resumen"/>
  </dimensions>
  <measureGroups count="6">
    <measureGroup name="clientes_segmentos" caption="clientes_segmentos"/>
    <measureGroup name="devoluciones" caption="devoluciones"/>
    <measureGroup name="envios_metodos" caption="envios_metodos"/>
    <measureGroup name="geografia_ventas" caption="geografia_ventas"/>
    <measureGroup name="Sheet1" caption="Sheet1"/>
    <measureGroup name="ventas_resumen" caption="ventas_resumen"/>
  </measureGroups>
  <maps count="6">
    <map measureGroup="0" dimension="0"/>
    <map measureGroup="1" dimension="1"/>
    <map measureGroup="2" dimension="2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saveData="0" refreshedBy="Autor" refreshedDate="45945.81240185185" backgroundQuery="1" createdVersion="3" refreshedVersion="6" minRefreshableVersion="3" recordCount="0" supportSubquery="1" supportAdvancedDrill="1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0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0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0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0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0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0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0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0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0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0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0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0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0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0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0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0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0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0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0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0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0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0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0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0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0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0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0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0" memberValueDatatype="5" unbalanced="0"/>
    <cacheHierarchy uniqueName="[Sheet1].[order_id]" caption="order_id" attribute="1" defaultMemberUniqueName="[Sheet1].[order_id].[All]" allUniqueName="[Sheet1].[order_id].[All]" dimensionUniqueName="[Sheet1]" displayFolder="" count="0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0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0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0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2" memberValueDatatype="130" unbalanced="0"/>
    <cacheHierarchy uniqueName="[Sheet1].[brand]" caption="brand" attribute="1" defaultMemberUniqueName="[Sheet1].[brand].[All]" allUniqueName="[Sheet1].[brand].[All]" dimensionUniqueName="[Sheet1]" displayFolder="" count="0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0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0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0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0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0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2" memberValueDatatype="130" unbalanced="0"/>
    <cacheHierarchy uniqueName="[Sheet1].[order_status]" caption="order_status" attribute="1" defaultMemberUniqueName="[Sheet1].[order_status].[All]" allUniqueName="[Sheet1].[order_status].[All]" dimensionUniqueName="[Sheet1]" displayFolder="" count="0" memberValueDatatype="130" unbalanced="0"/>
    <cacheHierarchy uniqueName="[Sheet1].[city]" caption="city" attribute="1" defaultMemberUniqueName="[Sheet1].[city].[All]" allUniqueName="[Sheet1].[city].[All]" dimensionUniqueName="[Sheet1]" displayFolder="" count="2" memberValueDatatype="130" unbalanced="0"/>
    <cacheHierarchy uniqueName="[Sheet1].[state]" caption="state" attribute="1" defaultMemberUniqueName="[Sheet1].[state].[All]" allUniqueName="[Sheet1].[state].[All]" dimensionUniqueName="[Sheet1]" displayFolder="" count="0" memberValueDatatype="130" unbalanced="0"/>
    <cacheHierarchy uniqueName="[Sheet1].[country]" caption="country" attribute="1" defaultMemberUniqueName="[Sheet1].[country].[All]" allUniqueName="[Sheet1].[country].[All]" dimensionUniqueName="[Sheet1]" displayFolder="" count="0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0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2" memberValueDatatype="130" unbalanced="0"/>
    <cacheHierarchy uniqueName="[Sheet1].[fulfillment_center]" caption="fulfillment_center" attribute="1" defaultMemberUniqueName="[Sheet1].[fulfillment_center].[All]" allUniqueName="[Sheet1].[fulfillment_center].[All]" dimensionUniqueName="[Sheet1]" displayFolder="" count="0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0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0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0" memberValueDatatype="130" unbalanced="0"/>
    <cacheHierarchy uniqueName="[Sheet1].[email]" caption="email" attribute="1" defaultMemberUniqueName="[Sheet1].[email].[All]" allUniqueName="[Sheet1].[email].[All]" dimensionUniqueName="[Sheet1]" displayFolder="" count="0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0" memberValueDatatype="7" unbalanced="0"/>
    <cacheHierarchy uniqueName="[Sheet1].[gender]" caption="gender" attribute="1" defaultMemberUniqueName="[Sheet1].[gender].[All]" allUniqueName="[Sheet1].[gender].[All]" dimensionUniqueName="[Sheet1]" displayFolder="" count="0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0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0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0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0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0" memberValueDatatype="5" unbalanced="0"/>
    <cacheHierarchy uniqueName="[Sheet1].[segment]" caption="segment" attribute="1" defaultMemberUniqueName="[Sheet1].[segment].[All]" allUniqueName="[Sheet1].[segment].[All]" dimensionUniqueName="[Sheet1]" displayFolder="" count="0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0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2" memberValueDatatype="130" unbalanced="0"/>
    <cacheHierarchy uniqueName="[ventas_resumen].[category]" caption="category" attribute="1" defaultMemberUniqueName="[ventas_resumen].[category].[All]" allUniqueName="[ventas_resumen].[category].[All]" dimensionUniqueName="[ventas_resumen]" displayFolder="" count="0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0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0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0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0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0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extLst>
    <ext xmlns:x14="http://schemas.microsoft.com/office/spreadsheetml/2009/9/main" uri="{725AE2AE-9491-48be-B2B4-4EB974FC3084}">
      <x14:pivotCacheDefinition slicerData="1" pivotCacheId="1"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saveData="0" refreshedBy="Autor" refreshedDate="45945.821396990737" backgroundQuery="1" createdVersion="3" refreshedVersion="6" minRefreshableVersion="3" recordCount="0" supportSubquery="1" supportAdvancedDrill="1">
  <cacheSource type="external" connectionId="3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0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0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0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0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0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0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0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0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0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0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0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0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0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0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0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0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0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0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0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0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0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0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0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0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0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0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0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0" memberValueDatatype="5" unbalanced="0"/>
    <cacheHierarchy uniqueName="[Sheet1].[order_id]" caption="order_id" attribute="1" defaultMemberUniqueName="[Sheet1].[order_id].[All]" allUniqueName="[Sheet1].[order_id].[All]" dimensionUniqueName="[Sheet1]" displayFolder="" count="0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2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0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0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0" memberValueDatatype="130" unbalanced="0"/>
    <cacheHierarchy uniqueName="[Sheet1].[brand]" caption="brand" attribute="1" defaultMemberUniqueName="[Sheet1].[brand].[All]" allUniqueName="[Sheet1].[brand].[All]" dimensionUniqueName="[Sheet1]" displayFolder="" count="0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0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0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0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0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0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0" memberValueDatatype="130" unbalanced="0"/>
    <cacheHierarchy uniqueName="[Sheet1].[order_status]" caption="order_status" attribute="1" defaultMemberUniqueName="[Sheet1].[order_status].[All]" allUniqueName="[Sheet1].[order_status].[All]" dimensionUniqueName="[Sheet1]" displayFolder="" count="0" memberValueDatatype="130" unbalanced="0"/>
    <cacheHierarchy uniqueName="[Sheet1].[city]" caption="city" attribute="1" defaultMemberUniqueName="[Sheet1].[city].[All]" allUniqueName="[Sheet1].[city].[All]" dimensionUniqueName="[Sheet1]" displayFolder="" count="0" memberValueDatatype="130" unbalanced="0"/>
    <cacheHierarchy uniqueName="[Sheet1].[state]" caption="state" attribute="1" defaultMemberUniqueName="[Sheet1].[state].[All]" allUniqueName="[Sheet1].[state].[All]" dimensionUniqueName="[Sheet1]" displayFolder="" count="0" memberValueDatatype="130" unbalanced="0"/>
    <cacheHierarchy uniqueName="[Sheet1].[country]" caption="country" attribute="1" defaultMemberUniqueName="[Sheet1].[country].[All]" allUniqueName="[Sheet1].[country].[All]" dimensionUniqueName="[Sheet1]" displayFolder="" count="0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0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0" memberValueDatatype="130" unbalanced="0"/>
    <cacheHierarchy uniqueName="[Sheet1].[fulfillment_center]" caption="fulfillment_center" attribute="1" defaultMemberUniqueName="[Sheet1].[fulfillment_center].[All]" allUniqueName="[Sheet1].[fulfillment_center].[All]" dimensionUniqueName="[Sheet1]" displayFolder="" count="0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0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0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0" memberValueDatatype="130" unbalanced="0"/>
    <cacheHierarchy uniqueName="[Sheet1].[email]" caption="email" attribute="1" defaultMemberUniqueName="[Sheet1].[email].[All]" allUniqueName="[Sheet1].[email].[All]" dimensionUniqueName="[Sheet1]" displayFolder="" count="0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0" memberValueDatatype="7" unbalanced="0"/>
    <cacheHierarchy uniqueName="[Sheet1].[gender]" caption="gender" attribute="1" defaultMemberUniqueName="[Sheet1].[gender].[All]" allUniqueName="[Sheet1].[gender].[All]" dimensionUniqueName="[Sheet1]" displayFolder="" count="0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0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0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0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0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0" memberValueDatatype="5" unbalanced="0"/>
    <cacheHierarchy uniqueName="[Sheet1].[segment]" caption="segment" attribute="1" defaultMemberUniqueName="[Sheet1].[segment].[All]" allUniqueName="[Sheet1].[segment].[All]" dimensionUniqueName="[Sheet1]" displayFolder="" count="0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0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0" memberValueDatatype="130" unbalanced="0"/>
    <cacheHierarchy uniqueName="[ventas_resumen].[category]" caption="category" attribute="1" defaultMemberUniqueName="[ventas_resumen].[category].[All]" allUniqueName="[ventas_resumen].[category].[All]" dimensionUniqueName="[ventas_resumen]" displayFolder="" count="0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0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0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0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0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0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extLst>
    <ext xmlns:x14="http://schemas.microsoft.com/office/spreadsheetml/2009/9/main" uri="{725AE2AE-9491-48be-B2B4-4EB974FC3084}">
      <x14:pivotCacheDefinition pivotCacheId="2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6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Autor" refreshedDate="45945.823347916667" backgroundQuery="1" createdVersion="6" refreshedVersion="6" minRefreshableVersion="3" recordCount="0" supportSubquery="1" supportAdvancedDrill="1">
  <cacheSource type="external" connectionId="3"/>
  <cacheFields count="1">
    <cacheField name="[Measures].[Promedio de total_price]" caption="Promedio de total_price" numFmtId="0" hierarchy="93" level="32767"/>
  </cacheFields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0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0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0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0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0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0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0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0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0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0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0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0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0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0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0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0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0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0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0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0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0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0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0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0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0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0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0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0" memberValueDatatype="5" unbalanced="0"/>
    <cacheHierarchy uniqueName="[Sheet1].[order_id]" caption="order_id" attribute="1" defaultMemberUniqueName="[Sheet1].[order_id].[All]" allUniqueName="[Sheet1].[order_id].[All]" dimensionUniqueName="[Sheet1]" displayFolder="" count="0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2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0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0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0" memberValueDatatype="130" unbalanced="0"/>
    <cacheHierarchy uniqueName="[Sheet1].[brand]" caption="brand" attribute="1" defaultMemberUniqueName="[Sheet1].[brand].[All]" allUniqueName="[Sheet1].[brand].[All]" dimensionUniqueName="[Sheet1]" displayFolder="" count="0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0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0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0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0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0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2" memberValueDatatype="130" unbalanced="0"/>
    <cacheHierarchy uniqueName="[Sheet1].[order_status]" caption="order_status" attribute="1" defaultMemberUniqueName="[Sheet1].[order_status].[All]" allUniqueName="[Sheet1].[order_status].[All]" dimensionUniqueName="[Sheet1]" displayFolder="" count="0" memberValueDatatype="130" unbalanced="0"/>
    <cacheHierarchy uniqueName="[Sheet1].[city]" caption="city" attribute="1" defaultMemberUniqueName="[Sheet1].[city].[All]" allUniqueName="[Sheet1].[city].[All]" dimensionUniqueName="[Sheet1]" displayFolder="" count="2" memberValueDatatype="130" unbalanced="0"/>
    <cacheHierarchy uniqueName="[Sheet1].[state]" caption="state" attribute="1" defaultMemberUniqueName="[Sheet1].[state].[All]" allUniqueName="[Sheet1].[state].[All]" dimensionUniqueName="[Sheet1]" displayFolder="" count="0" memberValueDatatype="130" unbalanced="0"/>
    <cacheHierarchy uniqueName="[Sheet1].[country]" caption="country" attribute="1" defaultMemberUniqueName="[Sheet1].[country].[All]" allUniqueName="[Sheet1].[country].[All]" dimensionUniqueName="[Sheet1]" displayFolder="" count="0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0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2" memberValueDatatype="130" unbalanced="0"/>
    <cacheHierarchy uniqueName="[Sheet1].[fulfillment_center]" caption="fulfillment_center" attribute="1" defaultMemberUniqueName="[Sheet1].[fulfillment_center].[All]" allUniqueName="[Sheet1].[fulfillment_center].[All]" dimensionUniqueName="[Sheet1]" displayFolder="" count="0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0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0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0" memberValueDatatype="130" unbalanced="0"/>
    <cacheHierarchy uniqueName="[Sheet1].[email]" caption="email" attribute="1" defaultMemberUniqueName="[Sheet1].[email].[All]" allUniqueName="[Sheet1].[email].[All]" dimensionUniqueName="[Sheet1]" displayFolder="" count="0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0" memberValueDatatype="7" unbalanced="0"/>
    <cacheHierarchy uniqueName="[Sheet1].[gender]" caption="gender" attribute="1" defaultMemberUniqueName="[Sheet1].[gender].[All]" allUniqueName="[Sheet1].[gender].[All]" dimensionUniqueName="[Sheet1]" displayFolder="" count="0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0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0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0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0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0" memberValueDatatype="5" unbalanced="0"/>
    <cacheHierarchy uniqueName="[Sheet1].[segment]" caption="segment" attribute="1" defaultMemberUniqueName="[Sheet1].[segment].[All]" allUniqueName="[Sheet1].[segment].[All]" dimensionUniqueName="[Sheet1]" displayFolder="" count="0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0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0" memberValueDatatype="130" unbalanced="0"/>
    <cacheHierarchy uniqueName="[ventas_resumen].[category]" caption="category" attribute="1" defaultMemberUniqueName="[ventas_resumen].[category].[All]" allUniqueName="[ventas_resumen].[category].[All]" dimensionUniqueName="[ventas_resumen]" displayFolder="" count="0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0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0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0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0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0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7">
    <dimension name="clientes_segmentos" uniqueName="[clientes_segmentos]" caption="clientes_segmentos"/>
    <dimension name="devoluciones" uniqueName="[devoluciones]" caption="devoluciones"/>
    <dimension name="envios_metodos" uniqueName="[envios_metodos]" caption="envios_metodos"/>
    <dimension name="geografia_ventas" uniqueName="[geografia_ventas]" caption="geografia_ventas"/>
    <dimension measure="1" name="Measures" uniqueName="[Measures]" caption="Measures"/>
    <dimension name="Sheet1" uniqueName="[Sheet1]" caption="Sheet1"/>
    <dimension name="ventas_resumen" uniqueName="[ventas_resumen]" caption="ventas_resumen"/>
  </dimensions>
  <measureGroups count="6">
    <measureGroup name="clientes_segmentos" caption="clientes_segmentos"/>
    <measureGroup name="devoluciones" caption="devoluciones"/>
    <measureGroup name="envios_metodos" caption="envios_metodos"/>
    <measureGroup name="geografia_ventas" caption="geografia_ventas"/>
    <measureGroup name="Sheet1" caption="Sheet1"/>
    <measureGroup name="ventas_resumen" caption="ventas_resumen"/>
  </measureGroups>
  <maps count="6">
    <map measureGroup="0" dimension="0"/>
    <map measureGroup="1" dimension="1"/>
    <map measureGroup="2" dimension="2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Autor" refreshedDate="45945.823348611113" backgroundQuery="1" createdVersion="6" refreshedVersion="6" minRefreshableVersion="3" recordCount="0" supportSubquery="1" supportAdvancedDrill="1">
  <cacheSource type="external" connectionId="3"/>
  <cacheFields count="2">
    <cacheField name="[Sheet1].[sales_region].[sales_region]" caption="sales_region" numFmtId="0" hierarchy="45" level="1">
      <sharedItems count="5">
        <s v="Center"/>
        <s v="East"/>
        <s v="North"/>
        <s v="South"/>
        <s v="West"/>
      </sharedItems>
    </cacheField>
    <cacheField name="[Measures].[Recuento de order_id]" caption="Recuento de order_id" numFmtId="0" hierarchy="80" level="32767"/>
  </cacheFields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0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0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0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0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0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0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0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0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0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0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0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0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0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0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0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0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0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0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0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0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0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0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0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0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0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0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0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0" memberValueDatatype="5" unbalanced="0"/>
    <cacheHierarchy uniqueName="[Sheet1].[order_id]" caption="order_id" attribute="1" defaultMemberUniqueName="[Sheet1].[order_id].[All]" allUniqueName="[Sheet1].[order_id].[All]" dimensionUniqueName="[Sheet1]" displayFolder="" count="0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2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0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0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0" memberValueDatatype="130" unbalanced="0"/>
    <cacheHierarchy uniqueName="[Sheet1].[brand]" caption="brand" attribute="1" defaultMemberUniqueName="[Sheet1].[brand].[All]" allUniqueName="[Sheet1].[brand].[All]" dimensionUniqueName="[Sheet1]" displayFolder="" count="0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0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0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0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0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0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2" memberValueDatatype="130" unbalanced="0"/>
    <cacheHierarchy uniqueName="[Sheet1].[order_status]" caption="order_status" attribute="1" defaultMemberUniqueName="[Sheet1].[order_status].[All]" allUniqueName="[Sheet1].[order_status].[All]" dimensionUniqueName="[Sheet1]" displayFolder="" count="0" memberValueDatatype="130" unbalanced="0"/>
    <cacheHierarchy uniqueName="[Sheet1].[city]" caption="city" attribute="1" defaultMemberUniqueName="[Sheet1].[city].[All]" allUniqueName="[Sheet1].[city].[All]" dimensionUniqueName="[Sheet1]" displayFolder="" count="2" memberValueDatatype="130" unbalanced="0"/>
    <cacheHierarchy uniqueName="[Sheet1].[state]" caption="state" attribute="1" defaultMemberUniqueName="[Sheet1].[state].[All]" allUniqueName="[Sheet1].[state].[All]" dimensionUniqueName="[Sheet1]" displayFolder="" count="0" memberValueDatatype="130" unbalanced="0"/>
    <cacheHierarchy uniqueName="[Sheet1].[country]" caption="country" attribute="1" defaultMemberUniqueName="[Sheet1].[country].[All]" allUniqueName="[Sheet1].[country].[All]" dimensionUniqueName="[Sheet1]" displayFolder="" count="0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0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2" memberValueDatatype="130" unbalanced="0">
      <fieldsUsage count="2">
        <fieldUsage x="-1"/>
        <fieldUsage x="0"/>
      </fieldsUsage>
    </cacheHierarchy>
    <cacheHierarchy uniqueName="[Sheet1].[fulfillment_center]" caption="fulfillment_center" attribute="1" defaultMemberUniqueName="[Sheet1].[fulfillment_center].[All]" allUniqueName="[Sheet1].[fulfillment_center].[All]" dimensionUniqueName="[Sheet1]" displayFolder="" count="0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0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0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0" memberValueDatatype="130" unbalanced="0"/>
    <cacheHierarchy uniqueName="[Sheet1].[email]" caption="email" attribute="1" defaultMemberUniqueName="[Sheet1].[email].[All]" allUniqueName="[Sheet1].[email].[All]" dimensionUniqueName="[Sheet1]" displayFolder="" count="0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0" memberValueDatatype="7" unbalanced="0"/>
    <cacheHierarchy uniqueName="[Sheet1].[gender]" caption="gender" attribute="1" defaultMemberUniqueName="[Sheet1].[gender].[All]" allUniqueName="[Sheet1].[gender].[All]" dimensionUniqueName="[Sheet1]" displayFolder="" count="0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0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0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0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0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0" memberValueDatatype="5" unbalanced="0"/>
    <cacheHierarchy uniqueName="[Sheet1].[segment]" caption="segment" attribute="1" defaultMemberUniqueName="[Sheet1].[segment].[All]" allUniqueName="[Sheet1].[segment].[All]" dimensionUniqueName="[Sheet1]" displayFolder="" count="0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0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2" memberValueDatatype="130" unbalanced="0"/>
    <cacheHierarchy uniqueName="[ventas_resumen].[category]" caption="category" attribute="1" defaultMemberUniqueName="[ventas_resumen].[category].[All]" allUniqueName="[ventas_resumen].[category].[All]" dimensionUniqueName="[ventas_resumen]" displayFolder="" count="0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0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0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0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0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0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7">
    <dimension name="clientes_segmentos" uniqueName="[clientes_segmentos]" caption="clientes_segmentos"/>
    <dimension name="devoluciones" uniqueName="[devoluciones]" caption="devoluciones"/>
    <dimension name="envios_metodos" uniqueName="[envios_metodos]" caption="envios_metodos"/>
    <dimension name="geografia_ventas" uniqueName="[geografia_ventas]" caption="geografia_ventas"/>
    <dimension measure="1" name="Measures" uniqueName="[Measures]" caption="Measures"/>
    <dimension name="Sheet1" uniqueName="[Sheet1]" caption="Sheet1"/>
    <dimension name="ventas_resumen" uniqueName="[ventas_resumen]" caption="ventas_resumen"/>
  </dimensions>
  <measureGroups count="6">
    <measureGroup name="clientes_segmentos" caption="clientes_segmentos"/>
    <measureGroup name="devoluciones" caption="devoluciones"/>
    <measureGroup name="envios_metodos" caption="envios_metodos"/>
    <measureGroup name="geografia_ventas" caption="geografia_ventas"/>
    <measureGroup name="Sheet1" caption="Sheet1"/>
    <measureGroup name="ventas_resumen" caption="ventas_resumen"/>
  </measureGroups>
  <maps count="6">
    <map measureGroup="0" dimension="0"/>
    <map measureGroup="1" dimension="1"/>
    <map measureGroup="2" dimension="2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Autor" refreshedDate="45945.823349189814" backgroundQuery="1" createdVersion="6" refreshedVersion="6" minRefreshableVersion="3" recordCount="0" supportSubquery="1" supportAdvancedDrill="1">
  <cacheSource type="external" connectionId="3"/>
  <cacheFields count="2">
    <cacheField name="[Sheet1].[shipping_method].[shipping_method]" caption="shipping_method" numFmtId="0" hierarchy="39" level="1">
      <sharedItems count="3">
        <s v="express"/>
        <s v="pickup"/>
        <s v="standard"/>
      </sharedItems>
    </cacheField>
    <cacheField name="[Measures].[Recuento de order_id]" caption="Recuento de order_id" numFmtId="0" hierarchy="80" level="32767"/>
  </cacheFields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0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0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0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0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0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0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0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0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0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0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0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0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0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0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0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0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0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0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0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0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0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0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0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0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0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0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0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0" memberValueDatatype="5" unbalanced="0"/>
    <cacheHierarchy uniqueName="[Sheet1].[order_id]" caption="order_id" attribute="1" defaultMemberUniqueName="[Sheet1].[order_id].[All]" allUniqueName="[Sheet1].[order_id].[All]" dimensionUniqueName="[Sheet1]" displayFolder="" count="0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2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0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0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0" memberValueDatatype="130" unbalanced="0"/>
    <cacheHierarchy uniqueName="[Sheet1].[brand]" caption="brand" attribute="1" defaultMemberUniqueName="[Sheet1].[brand].[All]" allUniqueName="[Sheet1].[brand].[All]" dimensionUniqueName="[Sheet1]" displayFolder="" count="0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0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0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0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0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0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2" memberValueDatatype="130" unbalanced="0">
      <fieldsUsage count="2">
        <fieldUsage x="-1"/>
        <fieldUsage x="0"/>
      </fieldsUsage>
    </cacheHierarchy>
    <cacheHierarchy uniqueName="[Sheet1].[order_status]" caption="order_status" attribute="1" defaultMemberUniqueName="[Sheet1].[order_status].[All]" allUniqueName="[Sheet1].[order_status].[All]" dimensionUniqueName="[Sheet1]" displayFolder="" count="0" memberValueDatatype="130" unbalanced="0"/>
    <cacheHierarchy uniqueName="[Sheet1].[city]" caption="city" attribute="1" defaultMemberUniqueName="[Sheet1].[city].[All]" allUniqueName="[Sheet1].[city].[All]" dimensionUniqueName="[Sheet1]" displayFolder="" count="2" memberValueDatatype="130" unbalanced="0"/>
    <cacheHierarchy uniqueName="[Sheet1].[state]" caption="state" attribute="1" defaultMemberUniqueName="[Sheet1].[state].[All]" allUniqueName="[Sheet1].[state].[All]" dimensionUniqueName="[Sheet1]" displayFolder="" count="0" memberValueDatatype="130" unbalanced="0"/>
    <cacheHierarchy uniqueName="[Sheet1].[country]" caption="country" attribute="1" defaultMemberUniqueName="[Sheet1].[country].[All]" allUniqueName="[Sheet1].[country].[All]" dimensionUniqueName="[Sheet1]" displayFolder="" count="0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0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2" memberValueDatatype="130" unbalanced="0"/>
    <cacheHierarchy uniqueName="[Sheet1].[fulfillment_center]" caption="fulfillment_center" attribute="1" defaultMemberUniqueName="[Sheet1].[fulfillment_center].[All]" allUniqueName="[Sheet1].[fulfillment_center].[All]" dimensionUniqueName="[Sheet1]" displayFolder="" count="0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0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0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0" memberValueDatatype="130" unbalanced="0"/>
    <cacheHierarchy uniqueName="[Sheet1].[email]" caption="email" attribute="1" defaultMemberUniqueName="[Sheet1].[email].[All]" allUniqueName="[Sheet1].[email].[All]" dimensionUniqueName="[Sheet1]" displayFolder="" count="0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0" memberValueDatatype="7" unbalanced="0"/>
    <cacheHierarchy uniqueName="[Sheet1].[gender]" caption="gender" attribute="1" defaultMemberUniqueName="[Sheet1].[gender].[All]" allUniqueName="[Sheet1].[gender].[All]" dimensionUniqueName="[Sheet1]" displayFolder="" count="0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0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0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0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0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0" memberValueDatatype="5" unbalanced="0"/>
    <cacheHierarchy uniqueName="[Sheet1].[segment]" caption="segment" attribute="1" defaultMemberUniqueName="[Sheet1].[segment].[All]" allUniqueName="[Sheet1].[segment].[All]" dimensionUniqueName="[Sheet1]" displayFolder="" count="0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0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2" memberValueDatatype="130" unbalanced="0"/>
    <cacheHierarchy uniqueName="[ventas_resumen].[category]" caption="category" attribute="1" defaultMemberUniqueName="[ventas_resumen].[category].[All]" allUniqueName="[ventas_resumen].[category].[All]" dimensionUniqueName="[ventas_resumen]" displayFolder="" count="0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0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0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0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0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0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7">
    <dimension name="clientes_segmentos" uniqueName="[clientes_segmentos]" caption="clientes_segmentos"/>
    <dimension name="devoluciones" uniqueName="[devoluciones]" caption="devoluciones"/>
    <dimension name="envios_metodos" uniqueName="[envios_metodos]" caption="envios_metodos"/>
    <dimension name="geografia_ventas" uniqueName="[geografia_ventas]" caption="geografia_ventas"/>
    <dimension measure="1" name="Measures" uniqueName="[Measures]" caption="Measures"/>
    <dimension name="Sheet1" uniqueName="[Sheet1]" caption="Sheet1"/>
    <dimension name="ventas_resumen" uniqueName="[ventas_resumen]" caption="ventas_resumen"/>
  </dimensions>
  <measureGroups count="6">
    <measureGroup name="clientes_segmentos" caption="clientes_segmentos"/>
    <measureGroup name="devoluciones" caption="devoluciones"/>
    <measureGroup name="envios_metodos" caption="envios_metodos"/>
    <measureGroup name="geografia_ventas" caption="geografia_ventas"/>
    <measureGroup name="Sheet1" caption="Sheet1"/>
    <measureGroup name="ventas_resumen" caption="ventas_resumen"/>
  </measureGroups>
  <maps count="6">
    <map measureGroup="0" dimension="0"/>
    <map measureGroup="1" dimension="1"/>
    <map measureGroup="2" dimension="2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Autor" refreshedDate="45945.823350231483" backgroundQuery="1" createdVersion="6" refreshedVersion="6" minRefreshableVersion="3" recordCount="0" supportSubquery="1" supportAdvancedDrill="1">
  <cacheSource type="external" connectionId="3"/>
  <cacheFields count="3">
    <cacheField name="[Sheet1].[order_status].[order_status]" caption="order_status" numFmtId="0" hierarchy="40" level="1">
      <sharedItems count="1">
        <s v="returned"/>
      </sharedItems>
    </cacheField>
    <cacheField name="[Measures].[Recuento de order_id]" caption="Recuento de order_id" numFmtId="0" hierarchy="80" level="32767"/>
    <cacheField name="[Sheet1].[order_month].[order_month]" caption="order_month" numFmtId="0" hierarchy="60" level="1">
      <sharedItems count="80">
        <s v="2019-01"/>
        <s v="2019-02"/>
        <s v="2019-03"/>
        <s v="2019-04"/>
        <s v="2019-05"/>
        <s v="2019-06"/>
        <s v="2019-07"/>
        <s v="2019-08"/>
        <s v="2019-09"/>
        <s v="2019-10"/>
        <s v="2019-11"/>
        <s v="2019-12"/>
        <s v="2020-01"/>
        <s v="2020-02"/>
        <s v="2020-03"/>
        <s v="2020-04"/>
        <s v="2020-05"/>
        <s v="2020-06"/>
        <s v="2020-07"/>
        <s v="2020-08"/>
        <s v="2020-09"/>
        <s v="2020-10"/>
        <s v="2020-11"/>
        <s v="2020-12"/>
        <s v="2021-01"/>
        <s v="2021-02"/>
        <s v="2021-03"/>
        <s v="2021-04"/>
        <s v="2021-05"/>
        <s v="2021-06"/>
        <s v="2021-07"/>
        <s v="2021-08"/>
        <s v="2021-09"/>
        <s v="2021-10"/>
        <s v="2021-11"/>
        <s v="2021-12"/>
        <s v="2022-01"/>
        <s v="2022-02"/>
        <s v="2022-03"/>
        <s v="2022-04"/>
        <s v="2022-05"/>
        <s v="2022-06"/>
        <s v="2022-07"/>
        <s v="2022-08"/>
        <s v="2022-09"/>
        <s v="2022-10"/>
        <s v="2022-11"/>
        <s v="2022-12"/>
        <s v="2023-01"/>
        <s v="2023-02"/>
        <s v="2023-03"/>
        <s v="2023-04"/>
        <s v="2023-05"/>
        <s v="2023-06"/>
        <s v="2023-07"/>
        <s v="2023-08"/>
        <s v="2023-09"/>
        <s v="2023-10"/>
        <s v="2023-11"/>
        <s v="2023-12"/>
        <s v="2024-01"/>
        <s v="2024-02"/>
        <s v="2024-03"/>
        <s v="2024-04"/>
        <s v="2024-05"/>
        <s v="2024-06"/>
        <s v="2024-07"/>
        <s v="2024-08"/>
        <s v="2024-09"/>
        <s v="2024-10"/>
        <s v="2024-11"/>
        <s v="2024-12"/>
        <s v="2025-01"/>
        <s v="2025-02"/>
        <s v="2025-03"/>
        <s v="2025-04"/>
        <s v="2025-05"/>
        <s v="2025-06"/>
        <s v="2025-07"/>
        <s v="2025-08"/>
      </sharedItems>
    </cacheField>
  </cacheFields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0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0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0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0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0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0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0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0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0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0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0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0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0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0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0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0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0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0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0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0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0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0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0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0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0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0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0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0" memberValueDatatype="5" unbalanced="0"/>
    <cacheHierarchy uniqueName="[Sheet1].[order_id]" caption="order_id" attribute="1" defaultMemberUniqueName="[Sheet1].[order_id].[All]" allUniqueName="[Sheet1].[order_id].[All]" dimensionUniqueName="[Sheet1]" displayFolder="" count="0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2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0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0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0" memberValueDatatype="130" unbalanced="0"/>
    <cacheHierarchy uniqueName="[Sheet1].[brand]" caption="brand" attribute="1" defaultMemberUniqueName="[Sheet1].[brand].[All]" allUniqueName="[Sheet1].[brand].[All]" dimensionUniqueName="[Sheet1]" displayFolder="" count="0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0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0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0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0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0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2" memberValueDatatype="130" unbalanced="0"/>
    <cacheHierarchy uniqueName="[Sheet1].[order_status]" caption="order_status" attribute="1" defaultMemberUniqueName="[Sheet1].[order_status].[All]" allUniqueName="[Sheet1].[order_status].[All]" dimensionUniqueName="[Sheet1]" displayFolder="" count="2" memberValueDatatype="130" unbalanced="0">
      <fieldsUsage count="2">
        <fieldUsage x="-1"/>
        <fieldUsage x="0"/>
      </fieldsUsage>
    </cacheHierarchy>
    <cacheHierarchy uniqueName="[Sheet1].[city]" caption="city" attribute="1" defaultMemberUniqueName="[Sheet1].[city].[All]" allUniqueName="[Sheet1].[city].[All]" dimensionUniqueName="[Sheet1]" displayFolder="" count="2" memberValueDatatype="130" unbalanced="0"/>
    <cacheHierarchy uniqueName="[Sheet1].[state]" caption="state" attribute="1" defaultMemberUniqueName="[Sheet1].[state].[All]" allUniqueName="[Sheet1].[state].[All]" dimensionUniqueName="[Sheet1]" displayFolder="" count="0" memberValueDatatype="130" unbalanced="0"/>
    <cacheHierarchy uniqueName="[Sheet1].[country]" caption="country" attribute="1" defaultMemberUniqueName="[Sheet1].[country].[All]" allUniqueName="[Sheet1].[country].[All]" dimensionUniqueName="[Sheet1]" displayFolder="" count="0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0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2" memberValueDatatype="130" unbalanced="0"/>
    <cacheHierarchy uniqueName="[Sheet1].[fulfillment_center]" caption="fulfillment_center" attribute="1" defaultMemberUniqueName="[Sheet1].[fulfillment_center].[All]" allUniqueName="[Sheet1].[fulfillment_center].[All]" dimensionUniqueName="[Sheet1]" displayFolder="" count="0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2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0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0" memberValueDatatype="130" unbalanced="0"/>
    <cacheHierarchy uniqueName="[Sheet1].[email]" caption="email" attribute="1" defaultMemberUniqueName="[Sheet1].[email].[All]" allUniqueName="[Sheet1].[email].[All]" dimensionUniqueName="[Sheet1]" displayFolder="" count="0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0" memberValueDatatype="7" unbalanced="0"/>
    <cacheHierarchy uniqueName="[Sheet1].[gender]" caption="gender" attribute="1" defaultMemberUniqueName="[Sheet1].[gender].[All]" allUniqueName="[Sheet1].[gender].[All]" dimensionUniqueName="[Sheet1]" displayFolder="" count="0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0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0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0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0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0" memberValueDatatype="5" unbalanced="0"/>
    <cacheHierarchy uniqueName="[Sheet1].[segment]" caption="segment" attribute="1" defaultMemberUniqueName="[Sheet1].[segment].[All]" allUniqueName="[Sheet1].[segment].[All]" dimensionUniqueName="[Sheet1]" displayFolder="" count="2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0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2" memberValueDatatype="130" unbalanced="0">
      <fieldsUsage count="2">
        <fieldUsage x="-1"/>
        <fieldUsage x="2"/>
      </fieldsUsage>
    </cacheHierarchy>
    <cacheHierarchy uniqueName="[ventas_resumen].[category]" caption="category" attribute="1" defaultMemberUniqueName="[ventas_resumen].[category].[All]" allUniqueName="[ventas_resumen].[category].[All]" dimensionUniqueName="[ventas_resumen]" displayFolder="" count="0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0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0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0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0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0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7">
    <dimension name="clientes_segmentos" uniqueName="[clientes_segmentos]" caption="clientes_segmentos"/>
    <dimension name="devoluciones" uniqueName="[devoluciones]" caption="devoluciones"/>
    <dimension name="envios_metodos" uniqueName="[envios_metodos]" caption="envios_metodos"/>
    <dimension name="geografia_ventas" uniqueName="[geografia_ventas]" caption="geografia_ventas"/>
    <dimension measure="1" name="Measures" uniqueName="[Measures]" caption="Measures"/>
    <dimension name="Sheet1" uniqueName="[Sheet1]" caption="Sheet1"/>
    <dimension name="ventas_resumen" uniqueName="[ventas_resumen]" caption="ventas_resumen"/>
  </dimensions>
  <measureGroups count="6">
    <measureGroup name="clientes_segmentos" caption="clientes_segmentos"/>
    <measureGroup name="devoluciones" caption="devoluciones"/>
    <measureGroup name="envios_metodos" caption="envios_metodos"/>
    <measureGroup name="geografia_ventas" caption="geografia_ventas"/>
    <measureGroup name="Sheet1" caption="Sheet1"/>
    <measureGroup name="ventas_resumen" caption="ventas_resumen"/>
  </measureGroups>
  <maps count="6">
    <map measureGroup="0" dimension="0"/>
    <map measureGroup="1" dimension="1"/>
    <map measureGroup="2" dimension="2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Autor" refreshedDate="45945.823350810184" backgroundQuery="1" createdVersion="6" refreshedVersion="6" minRefreshableVersion="3" recordCount="0" supportSubquery="1" supportAdvancedDrill="1">
  <cacheSource type="external" connectionId="3"/>
  <cacheFields count="3">
    <cacheField name="[Sheet1].[shipping_method].[shipping_method]" caption="shipping_method" numFmtId="0" hierarchy="39" level="1">
      <sharedItems count="3">
        <s v="express"/>
        <s v="pickup"/>
        <s v="standard"/>
      </sharedItems>
    </cacheField>
    <cacheField name="[Sheet1].[order_status].[order_status]" caption="order_status" numFmtId="0" hierarchy="40" level="1">
      <sharedItems count="1">
        <s v="returned"/>
      </sharedItems>
    </cacheField>
    <cacheField name="[Measures].[Recuento de order_id]" caption="Recuento de order_id" numFmtId="0" hierarchy="80" level="32767"/>
  </cacheFields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0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0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0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0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0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0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0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0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0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0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0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0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0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0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0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0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0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0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0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0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0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0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0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0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0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0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0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0" memberValueDatatype="5" unbalanced="0"/>
    <cacheHierarchy uniqueName="[Sheet1].[order_id]" caption="order_id" attribute="1" defaultMemberUniqueName="[Sheet1].[order_id].[All]" allUniqueName="[Sheet1].[order_id].[All]" dimensionUniqueName="[Sheet1]" displayFolder="" count="0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2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0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0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0" memberValueDatatype="130" unbalanced="0"/>
    <cacheHierarchy uniqueName="[Sheet1].[brand]" caption="brand" attribute="1" defaultMemberUniqueName="[Sheet1].[brand].[All]" allUniqueName="[Sheet1].[brand].[All]" dimensionUniqueName="[Sheet1]" displayFolder="" count="0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0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0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0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0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0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2" memberValueDatatype="130" unbalanced="0">
      <fieldsUsage count="2">
        <fieldUsage x="-1"/>
        <fieldUsage x="0"/>
      </fieldsUsage>
    </cacheHierarchy>
    <cacheHierarchy uniqueName="[Sheet1].[order_status]" caption="order_status" attribute="1" defaultMemberUniqueName="[Sheet1].[order_status].[All]" allUniqueName="[Sheet1].[order_status].[All]" dimensionUniqueName="[Sheet1]" displayFolder="" count="2" memberValueDatatype="130" unbalanced="0">
      <fieldsUsage count="2">
        <fieldUsage x="-1"/>
        <fieldUsage x="1"/>
      </fieldsUsage>
    </cacheHierarchy>
    <cacheHierarchy uniqueName="[Sheet1].[city]" caption="city" attribute="1" defaultMemberUniqueName="[Sheet1].[city].[All]" allUniqueName="[Sheet1].[city].[All]" dimensionUniqueName="[Sheet1]" displayFolder="" count="2" memberValueDatatype="130" unbalanced="0"/>
    <cacheHierarchy uniqueName="[Sheet1].[state]" caption="state" attribute="1" defaultMemberUniqueName="[Sheet1].[state].[All]" allUniqueName="[Sheet1].[state].[All]" dimensionUniqueName="[Sheet1]" displayFolder="" count="0" memberValueDatatype="130" unbalanced="0"/>
    <cacheHierarchy uniqueName="[Sheet1].[country]" caption="country" attribute="1" defaultMemberUniqueName="[Sheet1].[country].[All]" allUniqueName="[Sheet1].[country].[All]" dimensionUniqueName="[Sheet1]" displayFolder="" count="0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0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2" memberValueDatatype="130" unbalanced="0"/>
    <cacheHierarchy uniqueName="[Sheet1].[fulfillment_center]" caption="fulfillment_center" attribute="1" defaultMemberUniqueName="[Sheet1].[fulfillment_center].[All]" allUniqueName="[Sheet1].[fulfillment_center].[All]" dimensionUniqueName="[Sheet1]" displayFolder="" count="0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0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0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0" memberValueDatatype="130" unbalanced="0"/>
    <cacheHierarchy uniqueName="[Sheet1].[email]" caption="email" attribute="1" defaultMemberUniqueName="[Sheet1].[email].[All]" allUniqueName="[Sheet1].[email].[All]" dimensionUniqueName="[Sheet1]" displayFolder="" count="0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0" memberValueDatatype="7" unbalanced="0"/>
    <cacheHierarchy uniqueName="[Sheet1].[gender]" caption="gender" attribute="1" defaultMemberUniqueName="[Sheet1].[gender].[All]" allUniqueName="[Sheet1].[gender].[All]" dimensionUniqueName="[Sheet1]" displayFolder="" count="0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0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0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0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0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0" memberValueDatatype="5" unbalanced="0"/>
    <cacheHierarchy uniqueName="[Sheet1].[segment]" caption="segment" attribute="1" defaultMemberUniqueName="[Sheet1].[segment].[All]" allUniqueName="[Sheet1].[segment].[All]" dimensionUniqueName="[Sheet1]" displayFolder="" count="0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0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2" memberValueDatatype="130" unbalanced="0"/>
    <cacheHierarchy uniqueName="[ventas_resumen].[category]" caption="category" attribute="1" defaultMemberUniqueName="[ventas_resumen].[category].[All]" allUniqueName="[ventas_resumen].[category].[All]" dimensionUniqueName="[ventas_resumen]" displayFolder="" count="0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0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0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0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0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0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7">
    <dimension name="clientes_segmentos" uniqueName="[clientes_segmentos]" caption="clientes_segmentos"/>
    <dimension name="devoluciones" uniqueName="[devoluciones]" caption="devoluciones"/>
    <dimension name="envios_metodos" uniqueName="[envios_metodos]" caption="envios_metodos"/>
    <dimension name="geografia_ventas" uniqueName="[geografia_ventas]" caption="geografia_ventas"/>
    <dimension measure="1" name="Measures" uniqueName="[Measures]" caption="Measures"/>
    <dimension name="Sheet1" uniqueName="[Sheet1]" caption="Sheet1"/>
    <dimension name="ventas_resumen" uniqueName="[ventas_resumen]" caption="ventas_resumen"/>
  </dimensions>
  <measureGroups count="6">
    <measureGroup name="clientes_segmentos" caption="clientes_segmentos"/>
    <measureGroup name="devoluciones" caption="devoluciones"/>
    <measureGroup name="envios_metodos" caption="envios_metodos"/>
    <measureGroup name="geografia_ventas" caption="geografia_ventas"/>
    <measureGroup name="Sheet1" caption="Sheet1"/>
    <measureGroup name="ventas_resumen" caption="ventas_resumen"/>
  </measureGroups>
  <maps count="6">
    <map measureGroup="0" dimension="0"/>
    <map measureGroup="1" dimension="1"/>
    <map measureGroup="2" dimension="2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saveData="0" refreshedBy="Autor" refreshedDate="45945.823351041669" backgroundQuery="1" createdVersion="6" refreshedVersion="6" minRefreshableVersion="3" recordCount="0" supportSubquery="1" supportAdvancedDrill="1">
  <cacheSource type="external" connectionId="3"/>
  <cacheFields count="1">
    <cacheField name="[Measures].[Recuento distinto de customer_id]" caption="Recuento distinto de customer_id" numFmtId="0" hierarchy="88" level="32767"/>
  </cacheFields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0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0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0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0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0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0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0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0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0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0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0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0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0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0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0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0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0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0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0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0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0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0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0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0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0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0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0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0" memberValueDatatype="5" unbalanced="0"/>
    <cacheHierarchy uniqueName="[Sheet1].[order_id]" caption="order_id" attribute="1" defaultMemberUniqueName="[Sheet1].[order_id].[All]" allUniqueName="[Sheet1].[order_id].[All]" dimensionUniqueName="[Sheet1]" displayFolder="" count="0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2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0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0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0" memberValueDatatype="130" unbalanced="0"/>
    <cacheHierarchy uniqueName="[Sheet1].[brand]" caption="brand" attribute="1" defaultMemberUniqueName="[Sheet1].[brand].[All]" allUniqueName="[Sheet1].[brand].[All]" dimensionUniqueName="[Sheet1]" displayFolder="" count="0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0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0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0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0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0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2" memberValueDatatype="130" unbalanced="0"/>
    <cacheHierarchy uniqueName="[Sheet1].[order_status]" caption="order_status" attribute="1" defaultMemberUniqueName="[Sheet1].[order_status].[All]" allUniqueName="[Sheet1].[order_status].[All]" dimensionUniqueName="[Sheet1]" displayFolder="" count="0" memberValueDatatype="130" unbalanced="0"/>
    <cacheHierarchy uniqueName="[Sheet1].[city]" caption="city" attribute="1" defaultMemberUniqueName="[Sheet1].[city].[All]" allUniqueName="[Sheet1].[city].[All]" dimensionUniqueName="[Sheet1]" displayFolder="" count="2" memberValueDatatype="130" unbalanced="0"/>
    <cacheHierarchy uniqueName="[Sheet1].[state]" caption="state" attribute="1" defaultMemberUniqueName="[Sheet1].[state].[All]" allUniqueName="[Sheet1].[state].[All]" dimensionUniqueName="[Sheet1]" displayFolder="" count="0" memberValueDatatype="130" unbalanced="0"/>
    <cacheHierarchy uniqueName="[Sheet1].[country]" caption="country" attribute="1" defaultMemberUniqueName="[Sheet1].[country].[All]" allUniqueName="[Sheet1].[country].[All]" dimensionUniqueName="[Sheet1]" displayFolder="" count="0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0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2" memberValueDatatype="130" unbalanced="0"/>
    <cacheHierarchy uniqueName="[Sheet1].[fulfillment_center]" caption="fulfillment_center" attribute="1" defaultMemberUniqueName="[Sheet1].[fulfillment_center].[All]" allUniqueName="[Sheet1].[fulfillment_center].[All]" dimensionUniqueName="[Sheet1]" displayFolder="" count="0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0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0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0" memberValueDatatype="130" unbalanced="0"/>
    <cacheHierarchy uniqueName="[Sheet1].[email]" caption="email" attribute="1" defaultMemberUniqueName="[Sheet1].[email].[All]" allUniqueName="[Sheet1].[email].[All]" dimensionUniqueName="[Sheet1]" displayFolder="" count="0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0" memberValueDatatype="7" unbalanced="0"/>
    <cacheHierarchy uniqueName="[Sheet1].[gender]" caption="gender" attribute="1" defaultMemberUniqueName="[Sheet1].[gender].[All]" allUniqueName="[Sheet1].[gender].[All]" dimensionUniqueName="[Sheet1]" displayFolder="" count="0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0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0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0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0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0" memberValueDatatype="5" unbalanced="0"/>
    <cacheHierarchy uniqueName="[Sheet1].[segment]" caption="segment" attribute="1" defaultMemberUniqueName="[Sheet1].[segment].[All]" allUniqueName="[Sheet1].[segment].[All]" dimensionUniqueName="[Sheet1]" displayFolder="" count="0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0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0" memberValueDatatype="130" unbalanced="0"/>
    <cacheHierarchy uniqueName="[ventas_resumen].[category]" caption="category" attribute="1" defaultMemberUniqueName="[ventas_resumen].[category].[All]" allUniqueName="[ventas_resumen].[category].[All]" dimensionUniqueName="[ventas_resumen]" displayFolder="" count="0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0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0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0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0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0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7">
    <dimension name="clientes_segmentos" uniqueName="[clientes_segmentos]" caption="clientes_segmentos"/>
    <dimension name="devoluciones" uniqueName="[devoluciones]" caption="devoluciones"/>
    <dimension name="envios_metodos" uniqueName="[envios_metodos]" caption="envios_metodos"/>
    <dimension name="geografia_ventas" uniqueName="[geografia_ventas]" caption="geografia_ventas"/>
    <dimension measure="1" name="Measures" uniqueName="[Measures]" caption="Measures"/>
    <dimension name="Sheet1" uniqueName="[Sheet1]" caption="Sheet1"/>
    <dimension name="ventas_resumen" uniqueName="[ventas_resumen]" caption="ventas_resumen"/>
  </dimensions>
  <measureGroups count="6">
    <measureGroup name="clientes_segmentos" caption="clientes_segmentos"/>
    <measureGroup name="devoluciones" caption="devoluciones"/>
    <measureGroup name="envios_metodos" caption="envios_metodos"/>
    <measureGroup name="geografia_ventas" caption="geografia_ventas"/>
    <measureGroup name="Sheet1" caption="Sheet1"/>
    <measureGroup name="ventas_resumen" caption="ventas_resumen"/>
  </measureGroups>
  <maps count="6">
    <map measureGroup="0" dimension="0"/>
    <map measureGroup="1" dimension="1"/>
    <map measureGroup="2" dimension="2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saveData="0" refreshedBy="Autor" refreshedDate="45945.823351157407" backgroundQuery="1" createdVersion="6" refreshedVersion="6" minRefreshableVersion="3" recordCount="0" supportSubquery="1" supportAdvancedDrill="1">
  <cacheSource type="external" connectionId="3"/>
  <cacheFields count="1">
    <cacheField name="[Measures].[Recuento de order_id]" caption="Recuento de order_id" numFmtId="0" hierarchy="80" level="32767"/>
  </cacheFields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0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0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0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0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0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0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0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0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0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0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0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0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0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0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0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0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0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0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0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0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0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0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0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0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0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0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0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0" memberValueDatatype="5" unbalanced="0"/>
    <cacheHierarchy uniqueName="[Sheet1].[order_id]" caption="order_id" attribute="1" defaultMemberUniqueName="[Sheet1].[order_id].[All]" allUniqueName="[Sheet1].[order_id].[All]" dimensionUniqueName="[Sheet1]" displayFolder="" count="0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2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0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0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0" memberValueDatatype="130" unbalanced="0"/>
    <cacheHierarchy uniqueName="[Sheet1].[brand]" caption="brand" attribute="1" defaultMemberUniqueName="[Sheet1].[brand].[All]" allUniqueName="[Sheet1].[brand].[All]" dimensionUniqueName="[Sheet1]" displayFolder="" count="0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0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0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0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0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0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2" memberValueDatatype="130" unbalanced="0"/>
    <cacheHierarchy uniqueName="[Sheet1].[order_status]" caption="order_status" attribute="1" defaultMemberUniqueName="[Sheet1].[order_status].[All]" allUniqueName="[Sheet1].[order_status].[All]" dimensionUniqueName="[Sheet1]" displayFolder="" count="0" memberValueDatatype="130" unbalanced="0"/>
    <cacheHierarchy uniqueName="[Sheet1].[city]" caption="city" attribute="1" defaultMemberUniqueName="[Sheet1].[city].[All]" allUniqueName="[Sheet1].[city].[All]" dimensionUniqueName="[Sheet1]" displayFolder="" count="2" memberValueDatatype="130" unbalanced="0"/>
    <cacheHierarchy uniqueName="[Sheet1].[state]" caption="state" attribute="1" defaultMemberUniqueName="[Sheet1].[state].[All]" allUniqueName="[Sheet1].[state].[All]" dimensionUniqueName="[Sheet1]" displayFolder="" count="0" memberValueDatatype="130" unbalanced="0"/>
    <cacheHierarchy uniqueName="[Sheet1].[country]" caption="country" attribute="1" defaultMemberUniqueName="[Sheet1].[country].[All]" allUniqueName="[Sheet1].[country].[All]" dimensionUniqueName="[Sheet1]" displayFolder="" count="0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0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2" memberValueDatatype="130" unbalanced="0"/>
    <cacheHierarchy uniqueName="[Sheet1].[fulfillment_center]" caption="fulfillment_center" attribute="1" defaultMemberUniqueName="[Sheet1].[fulfillment_center].[All]" allUniqueName="[Sheet1].[fulfillment_center].[All]" dimensionUniqueName="[Sheet1]" displayFolder="" count="0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0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0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0" memberValueDatatype="130" unbalanced="0"/>
    <cacheHierarchy uniqueName="[Sheet1].[email]" caption="email" attribute="1" defaultMemberUniqueName="[Sheet1].[email].[All]" allUniqueName="[Sheet1].[email].[All]" dimensionUniqueName="[Sheet1]" displayFolder="" count="0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0" memberValueDatatype="7" unbalanced="0"/>
    <cacheHierarchy uniqueName="[Sheet1].[gender]" caption="gender" attribute="1" defaultMemberUniqueName="[Sheet1].[gender].[All]" allUniqueName="[Sheet1].[gender].[All]" dimensionUniqueName="[Sheet1]" displayFolder="" count="0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0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0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0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0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0" memberValueDatatype="5" unbalanced="0"/>
    <cacheHierarchy uniqueName="[Sheet1].[segment]" caption="segment" attribute="1" defaultMemberUniqueName="[Sheet1].[segment].[All]" allUniqueName="[Sheet1].[segment].[All]" dimensionUniqueName="[Sheet1]" displayFolder="" count="0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0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0" memberValueDatatype="130" unbalanced="0"/>
    <cacheHierarchy uniqueName="[ventas_resumen].[category]" caption="category" attribute="1" defaultMemberUniqueName="[ventas_resumen].[category].[All]" allUniqueName="[ventas_resumen].[category].[All]" dimensionUniqueName="[ventas_resumen]" displayFolder="" count="0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0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0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0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0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0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7">
    <dimension name="clientes_segmentos" uniqueName="[clientes_segmentos]" caption="clientes_segmentos"/>
    <dimension name="devoluciones" uniqueName="[devoluciones]" caption="devoluciones"/>
    <dimension name="envios_metodos" uniqueName="[envios_metodos]" caption="envios_metodos"/>
    <dimension name="geografia_ventas" uniqueName="[geografia_ventas]" caption="geografia_ventas"/>
    <dimension measure="1" name="Measures" uniqueName="[Measures]" caption="Measures"/>
    <dimension name="Sheet1" uniqueName="[Sheet1]" caption="Sheet1"/>
    <dimension name="ventas_resumen" uniqueName="[ventas_resumen]" caption="ventas_resumen"/>
  </dimensions>
  <measureGroups count="6">
    <measureGroup name="clientes_segmentos" caption="clientes_segmentos"/>
    <measureGroup name="devoluciones" caption="devoluciones"/>
    <measureGroup name="envios_metodos" caption="envios_metodos"/>
    <measureGroup name="geografia_ventas" caption="geografia_ventas"/>
    <measureGroup name="Sheet1" caption="Sheet1"/>
    <measureGroup name="ventas_resumen" caption="ventas_resumen"/>
  </measureGroups>
  <maps count="6">
    <map measureGroup="0" dimension="0"/>
    <map measureGroup="1" dimension="1"/>
    <map measureGroup="2" dimension="2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saveData="0" refreshedBy="Autor" refreshedDate="45945.823351736108" backgroundQuery="1" createdVersion="6" refreshedVersion="6" minRefreshableVersion="3" recordCount="0" supportSubquery="1" supportAdvancedDrill="1">
  <cacheSource type="external" connectionId="3"/>
  <cacheFields count="2">
    <cacheField name="[Sheet1].[order_status].[order_status]" caption="order_status" numFmtId="0" hierarchy="40" level="1">
      <sharedItems count="5">
        <s v="cancelled"/>
        <s v="delivered"/>
        <s v="processing"/>
        <s v="returned"/>
        <s v="shipped"/>
      </sharedItems>
    </cacheField>
    <cacheField name="[Measures].[Recuento de order_id]" caption="Recuento de order_id" numFmtId="0" hierarchy="80" level="32767"/>
  </cacheFields>
  <cacheHierarchies count="95">
    <cacheHierarchy uniqueName="[clientes_segmentos].[segment]" caption="segment" attribute="1" defaultMemberUniqueName="[clientes_segmentos].[segment].[All]" allUniqueName="[clientes_segmentos].[segment].[All]" dimensionUniqueName="[clientes_segmentos]" displayFolder="" count="0" memberValueDatatype="130" unbalanced="0"/>
    <cacheHierarchy uniqueName="[clientes_segmentos].[loyalty_tier]" caption="loyalty_tier" attribute="1" defaultMemberUniqueName="[clientes_segmentos].[loyalty_tier].[All]" allUniqueName="[clientes_segmentos].[loyalty_tier].[All]" dimensionUniqueName="[clientes_segmentos]" displayFolder="" count="0" memberValueDatatype="130" unbalanced="0"/>
    <cacheHierarchy uniqueName="[clientes_segmentos].[num_clientes]" caption="num_clientes" attribute="1" defaultMemberUniqueName="[clientes_segmentos].[num_clientes].[All]" allUniqueName="[clientes_segmentos].[num_clientes].[All]" dimensionUniqueName="[clientes_segmentos]" displayFolder="" count="0" memberValueDatatype="5" unbalanced="0"/>
    <cacheHierarchy uniqueName="[clientes_segmentos].[num_pedidos]" caption="num_pedidos" attribute="1" defaultMemberUniqueName="[clientes_segmentos].[num_pedidos].[All]" allUniqueName="[clientes_segmentos].[num_pedidos].[All]" dimensionUniqueName="[clientes_segmentos]" displayFolder="" count="0" memberValueDatatype="5" unbalanced="0"/>
    <cacheHierarchy uniqueName="[clientes_segmentos].[valor_medio_pedido]" caption="valor_medio_pedido" attribute="1" defaultMemberUniqueName="[clientes_segmentos].[valor_medio_pedido].[All]" allUniqueName="[clientes_segmentos].[valor_medio_pedido].[All]" dimensionUniqueName="[clientes_segmentos]" displayFolder="" count="0" memberValueDatatype="5" unbalanced="0"/>
    <cacheHierarchy uniqueName="[clientes_segmentos].[pedidos_por_cliente]" caption="pedidos_por_cliente" attribute="1" defaultMemberUniqueName="[clientes_segmentos].[pedidos_por_cliente].[All]" allUniqueName="[clientes_segmentos].[pedidos_por_cliente].[All]" dimensionUniqueName="[clientes_segmentos]" displayFolder="" count="0" memberValueDatatype="5" unbalanced="0"/>
    <cacheHierarchy uniqueName="[devoluciones].[returned_flag]" caption="returned_flag" attribute="1" defaultMemberUniqueName="[devoluciones].[returned_flag].[All]" allUniqueName="[devoluciones].[returned_flag].[All]" dimensionUniqueName="[devoluciones]" displayFolder="" count="0" memberValueDatatype="130" unbalanced="0"/>
    <cacheHierarchy uniqueName="[devoluciones].[pedidos_totales]" caption="pedidos_totales" attribute="1" defaultMemberUniqueName="[devoluciones].[pedidos_totales].[All]" allUniqueName="[devoluciones].[pedidos_totales].[All]" dimensionUniqueName="[devoluciones]" displayFolder="" count="0" memberValueDatatype="5" unbalanced="0"/>
    <cacheHierarchy uniqueName="[devoluciones].[ventas_totales]" caption="ventas_totales" attribute="1" defaultMemberUniqueName="[devoluciones].[ventas_totales].[All]" allUniqueName="[devoluciones].[ventas_totales].[All]" dimensionUniqueName="[devoluciones]" displayFolder="" count="0" memberValueDatatype="5" unbalanced="0"/>
    <cacheHierarchy uniqueName="[devoluciones].[ventas_promedio]" caption="ventas_promedio" attribute="1" defaultMemberUniqueName="[devoluciones].[ventas_promedio].[All]" allUniqueName="[devoluciones].[ventas_promedio].[All]" dimensionUniqueName="[devoluciones]" displayFolder="" count="0" memberValueDatatype="5" unbalanced="0"/>
    <cacheHierarchy uniqueName="[devoluciones].[clientes_unicos]" caption="clientes_unicos" attribute="1" defaultMemberUniqueName="[devoluciones].[clientes_unicos].[All]" allUniqueName="[devoluciones].[clientes_unicos].[All]" dimensionUniqueName="[devoluciones]" displayFolder="" count="0" memberValueDatatype="5" unbalanced="0"/>
    <cacheHierarchy uniqueName="[devoluciones].[%_pedidos]" caption="%_pedidos" attribute="1" defaultMemberUniqueName="[devoluciones].[%_pedidos].[All]" allUniqueName="[devoluciones].[%_pedidos].[All]" dimensionUniqueName="[devoluciones]" displayFolder="" count="0" memberValueDatatype="5" unbalanced="0"/>
    <cacheHierarchy uniqueName="[devoluciones].[%_ventas]" caption="%_ventas" attribute="1" defaultMemberUniqueName="[devoluciones].[%_ventas].[All]" allUniqueName="[devoluciones].[%_ventas].[All]" dimensionUniqueName="[devoluciones]" displayFolder="" count="0" memberValueDatatype="5" unbalanced="0"/>
    <cacheHierarchy uniqueName="[envios_metodos].[shipping_method]" caption="shipping_method" attribute="1" defaultMemberUniqueName="[envios_metodos].[shipping_method].[All]" allUniqueName="[envios_metodos].[shipping_method].[All]" dimensionUniqueName="[envios_metodos]" displayFolder="" count="0" memberValueDatatype="130" unbalanced="0"/>
    <cacheHierarchy uniqueName="[envios_metodos].[pedidos_totales]" caption="pedidos_totales" attribute="1" defaultMemberUniqueName="[envios_metodos].[pedidos_totales].[All]" allUniqueName="[envios_metodos].[pedidos_totales].[All]" dimensionUniqueName="[envios_metodos]" displayFolder="" count="0" memberValueDatatype="5" unbalanced="0"/>
    <cacheHierarchy uniqueName="[envios_metodos].[ventas_totales]" caption="ventas_totales" attribute="1" defaultMemberUniqueName="[envios_metodos].[ventas_totales].[All]" allUniqueName="[envios_metodos].[ventas_totales].[All]" dimensionUniqueName="[envios_metodos]" displayFolder="" count="0" memberValueDatatype="5" unbalanced="0"/>
    <cacheHierarchy uniqueName="[envios_metodos].[ventas_promedio]" caption="ventas_promedio" attribute="1" defaultMemberUniqueName="[envios_metodos].[ventas_promedio].[All]" allUniqueName="[envios_metodos].[ventas_promedio].[All]" dimensionUniqueName="[envios_metodos]" displayFolder="" count="0" memberValueDatatype="5" unbalanced="0"/>
    <cacheHierarchy uniqueName="[envios_metodos].[clientes_unicos]" caption="clientes_unicos" attribute="1" defaultMemberUniqueName="[envios_metodos].[clientes_unicos].[All]" allUniqueName="[envios_metodos].[clientes_unicos].[All]" dimensionUniqueName="[envios_metodos]" displayFolder="" count="0" memberValueDatatype="5" unbalanced="0"/>
    <cacheHierarchy uniqueName="[envios_metodos].[%_participacion_pedidos]" caption="%_participacion_pedidos" attribute="1" defaultMemberUniqueName="[envios_metodos].[%_participacion_pedidos].[All]" allUniqueName="[envios_metodos].[%_participacion_pedidos].[All]" dimensionUniqueName="[envios_metodos]" displayFolder="" count="0" memberValueDatatype="5" unbalanced="0"/>
    <cacheHierarchy uniqueName="[envios_metodos].[%_participacion_ventas]" caption="%_participacion_ventas" attribute="1" defaultMemberUniqueName="[envios_metodos].[%_participacion_ventas].[All]" allUniqueName="[envios_metodos].[%_participacion_ventas].[All]" dimensionUniqueName="[envios_metodos]" displayFolder="" count="0" memberValueDatatype="5" unbalanced="0"/>
    <cacheHierarchy uniqueName="[geografia_ventas].[country]" caption="country" attribute="1" defaultMemberUniqueName="[geografia_ventas].[country].[All]" allUniqueName="[geografia_ventas].[country].[All]" dimensionUniqueName="[geografia_ventas]" displayFolder="" count="0" memberValueDatatype="130" unbalanced="0"/>
    <cacheHierarchy uniqueName="[geografia_ventas].[sales_region]" caption="sales_region" attribute="1" defaultMemberUniqueName="[geografia_ventas].[sales_region].[All]" allUniqueName="[geografia_ventas].[sales_region].[All]" dimensionUniqueName="[geografia_ventas]" displayFolder="" count="0" memberValueDatatype="130" unbalanced="0"/>
    <cacheHierarchy uniqueName="[geografia_ventas].[city]" caption="city" attribute="1" defaultMemberUniqueName="[geografia_ventas].[city].[All]" allUniqueName="[geografia_ventas].[city].[All]" dimensionUniqueName="[geografia_ventas]" displayFolder="" count="0" memberValueDatatype="130" unbalanced="0"/>
    <cacheHierarchy uniqueName="[geografia_ventas].[num_pedidos]" caption="num_pedidos" attribute="1" defaultMemberUniqueName="[geografia_ventas].[num_pedidos].[All]" allUniqueName="[geografia_ventas].[num_pedidos].[All]" dimensionUniqueName="[geografia_ventas]" displayFolder="" count="0" memberValueDatatype="5" unbalanced="0"/>
    <cacheHierarchy uniqueName="[geografia_ventas].[ventas_totales]" caption="ventas_totales" attribute="1" defaultMemberUniqueName="[geografia_ventas].[ventas_totales].[All]" allUniqueName="[geografia_ventas].[ventas_totales].[All]" dimensionUniqueName="[geografia_ventas]" displayFolder="" count="0" memberValueDatatype="5" unbalanced="0"/>
    <cacheHierarchy uniqueName="[geografia_ventas].[media_pedido]" caption="media_pedido" attribute="1" defaultMemberUniqueName="[geografia_ventas].[media_pedido].[All]" allUniqueName="[geografia_ventas].[media_pedido].[All]" dimensionUniqueName="[geografia_ventas]" displayFolder="" count="0" memberValueDatatype="5" unbalanced="0"/>
    <cacheHierarchy uniqueName="[geografia_ventas].[clientes_unicos]" caption="clientes_unicos" attribute="1" defaultMemberUniqueName="[geografia_ventas].[clientes_unicos].[All]" allUniqueName="[geografia_ventas].[clientes_unicos].[All]" dimensionUniqueName="[geografia_ventas]" displayFolder="" count="0" memberValueDatatype="5" unbalanced="0"/>
    <cacheHierarchy uniqueName="[geografia_ventas].[%_participacion_ventas]" caption="%_participacion_ventas" attribute="1" defaultMemberUniqueName="[geografia_ventas].[%_participacion_ventas].[All]" allUniqueName="[geografia_ventas].[%_participacion_ventas].[All]" dimensionUniqueName="[geografia_ventas]" displayFolder="" count="0" memberValueDatatype="5" unbalanced="0"/>
    <cacheHierarchy uniqueName="[Sheet1].[order_id]" caption="order_id" attribute="1" defaultMemberUniqueName="[Sheet1].[order_id].[All]" allUniqueName="[Sheet1].[order_id].[All]" dimensionUniqueName="[Sheet1]" displayFolder="" count="0" memberValueDatatype="130" unbalanced="0"/>
    <cacheHierarchy uniqueName="[Sheet1].[order_date]" caption="order_date" attribute="1" time="1" defaultMemberUniqueName="[Sheet1].[order_date].[All]" allUniqueName="[Sheet1].[order_date].[All]" dimensionUniqueName="[Sheet1]" displayFolder="" count="2" memberValueDatatype="7" unbalanced="0"/>
    <cacheHierarchy uniqueName="[Sheet1].[customer_id]" caption="customer_id" attribute="1" defaultMemberUniqueName="[Sheet1].[customer_id].[All]" allUniqueName="[Sheet1].[customer_id].[All]" dimensionUniqueName="[Sheet1]" displayFolder="" count="0" memberValueDatatype="130" unbalanced="0"/>
    <cacheHierarchy uniqueName="[Sheet1].[product_id]" caption="product_id" attribute="1" defaultMemberUniqueName="[Sheet1].[product_id].[All]" allUniqueName="[Sheet1].[product_id].[All]" dimensionUniqueName="[Sheet1]" displayFolder="" count="0" memberValueDatatype="130" unbalanced="0"/>
    <cacheHierarchy uniqueName="[Sheet1].[category]" caption="category" attribute="1" defaultMemberUniqueName="[Sheet1].[category].[All]" allUniqueName="[Sheet1].[category].[All]" dimensionUniqueName="[Sheet1]" displayFolder="" count="0" memberValueDatatype="130" unbalanced="0"/>
    <cacheHierarchy uniqueName="[Sheet1].[brand]" caption="brand" attribute="1" defaultMemberUniqueName="[Sheet1].[brand].[All]" allUniqueName="[Sheet1].[brand].[All]" dimensionUniqueName="[Sheet1]" displayFolder="" count="0" memberValueDatatype="130" unbalanced="0"/>
    <cacheHierarchy uniqueName="[Sheet1].[quantity]" caption="quantity" attribute="1" defaultMemberUniqueName="[Sheet1].[quantity].[All]" allUniqueName="[Sheet1].[quantity].[All]" dimensionUniqueName="[Sheet1]" displayFolder="" count="0" memberValueDatatype="5" unbalanced="0"/>
    <cacheHierarchy uniqueName="[Sheet1].[unit_price]" caption="unit_price" attribute="1" defaultMemberUniqueName="[Sheet1].[unit_price].[All]" allUniqueName="[Sheet1].[unit_price].[All]" dimensionUniqueName="[Sheet1]" displayFolder="" count="0" memberValueDatatype="5" unbalanced="0"/>
    <cacheHierarchy uniqueName="[Sheet1].[discount_pct]" caption="discount_pct" attribute="1" defaultMemberUniqueName="[Sheet1].[discount_pct].[All]" allUniqueName="[Sheet1].[discount_pct].[All]" dimensionUniqueName="[Sheet1]" displayFolder="" count="0" memberValueDatatype="5" unbalanced="0"/>
    <cacheHierarchy uniqueName="[Sheet1].[total_price]" caption="total_price" attribute="1" defaultMemberUniqueName="[Sheet1].[total_price].[All]" allUniqueName="[Sheet1].[total_price].[All]" dimensionUniqueName="[Sheet1]" displayFolder="" count="0" memberValueDatatype="5" unbalanced="0"/>
    <cacheHierarchy uniqueName="[Sheet1].[payment_method]" caption="payment_method" attribute="1" defaultMemberUniqueName="[Sheet1].[payment_method].[All]" allUniqueName="[Sheet1].[payment_method].[All]" dimensionUniqueName="[Sheet1]" displayFolder="" count="0" memberValueDatatype="130" unbalanced="0"/>
    <cacheHierarchy uniqueName="[Sheet1].[shipping_method]" caption="shipping_method" attribute="1" defaultMemberUniqueName="[Sheet1].[shipping_method].[All]" allUniqueName="[Sheet1].[shipping_method].[All]" dimensionUniqueName="[Sheet1]" displayFolder="" count="2" memberValueDatatype="130" unbalanced="0"/>
    <cacheHierarchy uniqueName="[Sheet1].[order_status]" caption="order_status" attribute="1" defaultMemberUniqueName="[Sheet1].[order_status].[All]" allUniqueName="[Sheet1].[order_status].[All]" dimensionUniqueName="[Sheet1]" displayFolder="" count="2" memberValueDatatype="130" unbalanced="0">
      <fieldsUsage count="2">
        <fieldUsage x="-1"/>
        <fieldUsage x="0"/>
      </fieldsUsage>
    </cacheHierarchy>
    <cacheHierarchy uniqueName="[Sheet1].[city]" caption="city" attribute="1" defaultMemberUniqueName="[Sheet1].[city].[All]" allUniqueName="[Sheet1].[city].[All]" dimensionUniqueName="[Sheet1]" displayFolder="" count="2" memberValueDatatype="130" unbalanced="0"/>
    <cacheHierarchy uniqueName="[Sheet1].[state]" caption="state" attribute="1" defaultMemberUniqueName="[Sheet1].[state].[All]" allUniqueName="[Sheet1].[state].[All]" dimensionUniqueName="[Sheet1]" displayFolder="" count="0" memberValueDatatype="130" unbalanced="0"/>
    <cacheHierarchy uniqueName="[Sheet1].[country]" caption="country" attribute="1" defaultMemberUniqueName="[Sheet1].[country].[All]" allUniqueName="[Sheet1].[country].[All]" dimensionUniqueName="[Sheet1]" displayFolder="" count="0" memberValueDatatype="130" unbalanced="0"/>
    <cacheHierarchy uniqueName="[Sheet1].[zip_code]" caption="zip_code" attribute="1" defaultMemberUniqueName="[Sheet1].[zip_code].[All]" allUniqueName="[Sheet1].[zip_code].[All]" dimensionUniqueName="[Sheet1]" displayFolder="" count="0" memberValueDatatype="5" unbalanced="0"/>
    <cacheHierarchy uniqueName="[Sheet1].[sales_region]" caption="sales_region" attribute="1" defaultMemberUniqueName="[Sheet1].[sales_region].[All]" allUniqueName="[Sheet1].[sales_region].[All]" dimensionUniqueName="[Sheet1]" displayFolder="" count="2" memberValueDatatype="130" unbalanced="0"/>
    <cacheHierarchy uniqueName="[Sheet1].[fulfillment_center]" caption="fulfillment_center" attribute="1" defaultMemberUniqueName="[Sheet1].[fulfillment_center].[All]" allUniqueName="[Sheet1].[fulfillment_center].[All]" dimensionUniqueName="[Sheet1]" displayFolder="" count="0" memberValueDatatype="130" unbalanced="0"/>
    <cacheHierarchy uniqueName="[Sheet1].[returned_flag]" caption="returned_flag" attribute="1" defaultMemberUniqueName="[Sheet1].[returned_flag].[All]" allUniqueName="[Sheet1].[returned_flag].[All]" dimensionUniqueName="[Sheet1]" displayFolder="" count="0" memberValueDatatype="5" unbalanced="0"/>
    <cacheHierarchy uniqueName="[Sheet1].[first_name]" caption="first_name" attribute="1" defaultMemberUniqueName="[Sheet1].[first_name].[All]" allUniqueName="[Sheet1].[first_name].[All]" dimensionUniqueName="[Sheet1]" displayFolder="" count="0" memberValueDatatype="130" unbalanced="0"/>
    <cacheHierarchy uniqueName="[Sheet1].[last_name]" caption="last_name" attribute="1" defaultMemberUniqueName="[Sheet1].[last_name].[All]" allUniqueName="[Sheet1].[last_name].[All]" dimensionUniqueName="[Sheet1]" displayFolder="" count="0" memberValueDatatype="130" unbalanced="0"/>
    <cacheHierarchy uniqueName="[Sheet1].[email]" caption="email" attribute="1" defaultMemberUniqueName="[Sheet1].[email].[All]" allUniqueName="[Sheet1].[email].[All]" dimensionUniqueName="[Sheet1]" displayFolder="" count="0" memberValueDatatype="130" unbalanced="0"/>
    <cacheHierarchy uniqueName="[Sheet1].[signup_date]" caption="signup_date" attribute="1" time="1" defaultMemberUniqueName="[Sheet1].[signup_date].[All]" allUniqueName="[Sheet1].[signup_date].[All]" dimensionUniqueName="[Sheet1]" displayFolder="" count="0" memberValueDatatype="7" unbalanced="0"/>
    <cacheHierarchy uniqueName="[Sheet1].[gender]" caption="gender" attribute="1" defaultMemberUniqueName="[Sheet1].[gender].[All]" allUniqueName="[Sheet1].[gender].[All]" dimensionUniqueName="[Sheet1]" displayFolder="" count="0" memberValueDatatype="130" unbalanced="0"/>
    <cacheHierarchy uniqueName="[Sheet1].[birth_year]" caption="birth_year" attribute="1" defaultMemberUniqueName="[Sheet1].[birth_year].[All]" allUniqueName="[Sheet1].[birth_year].[All]" dimensionUniqueName="[Sheet1]" displayFolder="" count="0" memberValueDatatype="5" unbalanced="0"/>
    <cacheHierarchy uniqueName="[Sheet1].[loyalty_tier]" caption="loyalty_tier" attribute="1" defaultMemberUniqueName="[Sheet1].[loyalty_tier].[All]" allUniqueName="[Sheet1].[loyalty_tier].[All]" dimensionUniqueName="[Sheet1]" displayFolder="" count="0" memberValueDatatype="130" unbalanced="0"/>
    <cacheHierarchy uniqueName="[Sheet1].[preferred_language]" caption="preferred_language" attribute="1" defaultMemberUniqueName="[Sheet1].[preferred_language].[All]" allUniqueName="[Sheet1].[preferred_language].[All]" dimensionUniqueName="[Sheet1]" displayFolder="" count="0" memberValueDatatype="130" unbalanced="0"/>
    <cacheHierarchy uniqueName="[Sheet1].[avg_order_value]" caption="avg_order_value" attribute="1" defaultMemberUniqueName="[Sheet1].[avg_order_value].[All]" allUniqueName="[Sheet1].[avg_order_value].[All]" dimensionUniqueName="[Sheet1]" displayFolder="" count="0" memberValueDatatype="5" unbalanced="0"/>
    <cacheHierarchy uniqueName="[Sheet1].[num_orders]" caption="num_orders" attribute="1" defaultMemberUniqueName="[Sheet1].[num_orders].[All]" allUniqueName="[Sheet1].[num_orders].[All]" dimensionUniqueName="[Sheet1]" displayFolder="" count="0" memberValueDatatype="5" unbalanced="0"/>
    <cacheHierarchy uniqueName="[Sheet1].[segment]" caption="segment" attribute="1" defaultMemberUniqueName="[Sheet1].[segment].[All]" allUniqueName="[Sheet1].[segment].[All]" dimensionUniqueName="[Sheet1]" displayFolder="" count="0" memberValueDatatype="130" unbalanced="0"/>
    <cacheHierarchy uniqueName="[Sheet1].[order_year]" caption="order_year" attribute="1" defaultMemberUniqueName="[Sheet1].[order_year].[All]" allUniqueName="[Sheet1].[order_year].[All]" dimensionUniqueName="[Sheet1]" displayFolder="" count="0" memberValueDatatype="5" unbalanced="0"/>
    <cacheHierarchy uniqueName="[Sheet1].[order_month]" caption="order_month" attribute="1" defaultMemberUniqueName="[Sheet1].[order_month].[All]" allUniqueName="[Sheet1].[order_month].[All]" dimensionUniqueName="[Sheet1]" displayFolder="" count="0" memberValueDatatype="130" unbalanced="0"/>
    <cacheHierarchy uniqueName="[ventas_resumen].[category]" caption="category" attribute="1" defaultMemberUniqueName="[ventas_resumen].[category].[All]" allUniqueName="[ventas_resumen].[category].[All]" dimensionUniqueName="[ventas_resumen]" displayFolder="" count="0" memberValueDatatype="130" unbalanced="0"/>
    <cacheHierarchy uniqueName="[ventas_resumen].[sales_region]" caption="sales_region" attribute="1" defaultMemberUniqueName="[ventas_resumen].[sales_region].[All]" allUniqueName="[ventas_resumen].[sales_region].[All]" dimensionUniqueName="[ventas_resumen]" displayFolder="" count="0" memberValueDatatype="130" unbalanced="0"/>
    <cacheHierarchy uniqueName="[ventas_resumen].[total_ventas]" caption="total_ventas" attribute="1" defaultMemberUniqueName="[ventas_resumen].[total_ventas].[All]" allUniqueName="[ventas_resumen].[total_ventas].[All]" dimensionUniqueName="[ventas_resumen]" displayFolder="" count="0" memberValueDatatype="5" unbalanced="0"/>
    <cacheHierarchy uniqueName="[ventas_resumen].[num_pedidos]" caption="num_pedidos" attribute="1" defaultMemberUniqueName="[ventas_resumen].[num_pedidos].[All]" allUniqueName="[ventas_resumen].[num_pedidos].[All]" dimensionUniqueName="[ventas_resumen]" displayFolder="" count="0" memberValueDatatype="5" unbalanced="0"/>
    <cacheHierarchy uniqueName="[ventas_resumen].[descuento_medio]" caption="descuento_medio" attribute="1" defaultMemberUniqueName="[ventas_resumen].[descuento_medio].[All]" allUniqueName="[ventas_resumen].[descuento_medio].[All]" dimensionUniqueName="[ventas_resumen]" displayFolder="" count="0" memberValueDatatype="5" unbalanced="0"/>
    <cacheHierarchy uniqueName="[ventas_resumen].[ticket_medio]" caption="ticket_medio" attribute="1" defaultMemberUniqueName="[ventas_resumen].[ticket_medio].[All]" allUniqueName="[ventas_resumen].[ticket_medio].[All]" dimensionUniqueName="[ventas_resumen]" displayFolder="" count="0" memberValueDatatype="5" unbalanced="0"/>
    <cacheHierarchy uniqueName="[Measures].[__XL_Count clientes_segmentos]" caption="__XL_Count clientes_segmentos" measure="1" displayFolder="" measureGroup="clientes_segmentos" count="0" hidden="1"/>
    <cacheHierarchy uniqueName="[Measures].[__XL_Count devoluciones]" caption="__XL_Count devoluciones" measure="1" displayFolder="" measureGroup="devoluciones" count="0" hidden="1"/>
    <cacheHierarchy uniqueName="[Measures].[__XL_Count envios_metodos]" caption="__XL_Count envios_metodos" measure="1" displayFolder="" measureGroup="envios_metodos" count="0" hidden="1"/>
    <cacheHierarchy uniqueName="[Measures].[__XL_Count geografia_ventas]" caption="__XL_Count geografia_ventas" measure="1" displayFolder="" measureGroup="geografia_ventas" count="0" hidden="1"/>
    <cacheHierarchy uniqueName="[Measures].[__XL_Count ventas_resumen]" caption="__XL_Count ventas_resumen" measure="1" displayFolder="" measureGroup="ventas_resumen" count="0" hidden="1"/>
    <cacheHierarchy uniqueName="[Measures].[__XL_Count Sheet1]" caption="__XL_Count Sheet1" measure="1" displayFolder="" measureGroup="Sheet1" count="0" hidden="1"/>
    <cacheHierarchy uniqueName="[Measures].[__No hay medidas definidas]" caption="__No hay medidas definidas" measure="1" displayFolder="" count="0" hidden="1"/>
    <cacheHierarchy uniqueName="[Measures].[Suma de total_ventas]" caption="Suma de total_ventas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3"/>
        </ext>
      </extLst>
    </cacheHierarchy>
    <cacheHierarchy uniqueName="[Measures].[Suma de num_pedidos]" caption="Suma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Recuento de num_pedidos]" caption="Recuento de num_pedido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num_clientes]" caption="Suma de num_clientes" measure="1" displayFolder="" measureGroup="clientes_segmentos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ticket_medio]" caption="Suma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Promedio de ticket_medio]" caption="Promedio de ticket_medio" measure="1" displayFolder="" measureGroup="ventas_resumen" count="0" hidden="1">
      <extLst>
        <ext xmlns:x15="http://schemas.microsoft.com/office/spreadsheetml/2010/11/main" uri="{B97F6D7D-B522-45F9-BDA1-12C45D357490}">
          <x15:cacheHierarchy aggregatedColumn="66"/>
        </ext>
      </extLst>
    </cacheHierarchy>
    <cacheHierarchy uniqueName="[Measures].[Recuento de order_id]" caption="Recuento de order_id" measure="1" displayFolder="" measureGroup="Sheet1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8"/>
        </ext>
      </extLst>
    </cacheHierarchy>
    <cacheHierarchy uniqueName="[Measures].[Recuento de returned_flag]" caption="Recuento de returned_flag" measure="1" displayFolder="" measureGroup="devoluciones" count="0" hidden="1">
      <extLst>
        <ext xmlns:x15="http://schemas.microsoft.com/office/spreadsheetml/2010/11/main" uri="{B97F6D7D-B522-45F9-BDA1-12C45D357490}">
          <x15:cacheHierarchy aggregatedColumn="6"/>
        </ext>
      </extLst>
    </cacheHierarchy>
    <cacheHierarchy uniqueName="[Measures].[Suma de pedidos_totales]" caption="Suma de pedidos_totales" measure="1" displayFolder="" measureGroup="devoluciones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uma de ventas_totales]" caption="Suma de ventas_totales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a de num_pedidos 2]" caption="Suma de num_pedidos 2" measure="1" displayFolder="" measureGroup="geografia_ventas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a de pedidos_totales 2]" caption="Suma de pedidos_totales 2" measure="1" displayFolder="" measureGroup="envios_metodo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Suma de total_price]" caption="Suma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Recuento de customer_id]" caption="Recue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Recuento distinto de customer_id]" caption="Recuento distinto de customer_id" measure="1" displayFolder="" measureGroup="Sheet1" count="0" hidden="1">
      <extLst>
        <ext xmlns:x15="http://schemas.microsoft.com/office/spreadsheetml/2010/11/main" uri="{B97F6D7D-B522-45F9-BDA1-12C45D357490}">
          <x15:cacheHierarchy aggregatedColumn="30"/>
        </ext>
      </extLst>
    </cacheHierarchy>
    <cacheHierarchy uniqueName="[Measures].[Suma de avg_order_value]" caption="Suma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Promedio de avg_order_value]" caption="Promedio de avg_order_value" measure="1" displayFolder="" measureGroup="Sheet1" count="0" hidden="1">
      <extLst>
        <ext xmlns:x15="http://schemas.microsoft.com/office/spreadsheetml/2010/11/main" uri="{B97F6D7D-B522-45F9-BDA1-12C45D357490}">
          <x15:cacheHierarchy aggregatedColumn="56"/>
        </ext>
      </extLst>
    </cacheHierarchy>
    <cacheHierarchy uniqueName="[Measures].[Suma de unit_price]" caption="Suma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unit_price]" caption="Promedio de unit_price" measure="1" displayFolder="" measureGroup="Sheet1" count="0" hidden="1"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Promedio de total_price]" caption="Promedio de total_price" measure="1" displayFolder="" measureGroup="Sheet1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  <cacheHierarchy uniqueName="[Measures].[Suma de returned_flag]" caption="Suma de returned_flag" measure="1" displayFolder="" measureGroup="Sheet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</cacheHierarchies>
  <kpis count="0"/>
  <dimensions count="7">
    <dimension name="clientes_segmentos" uniqueName="[clientes_segmentos]" caption="clientes_segmentos"/>
    <dimension name="devoluciones" uniqueName="[devoluciones]" caption="devoluciones"/>
    <dimension name="envios_metodos" uniqueName="[envios_metodos]" caption="envios_metodos"/>
    <dimension name="geografia_ventas" uniqueName="[geografia_ventas]" caption="geografia_ventas"/>
    <dimension measure="1" name="Measures" uniqueName="[Measures]" caption="Measures"/>
    <dimension name="Sheet1" uniqueName="[Sheet1]" caption="Sheet1"/>
    <dimension name="ventas_resumen" uniqueName="[ventas_resumen]" caption="ventas_resumen"/>
  </dimensions>
  <measureGroups count="6">
    <measureGroup name="clientes_segmentos" caption="clientes_segmentos"/>
    <measureGroup name="devoluciones" caption="devoluciones"/>
    <measureGroup name="envios_metodos" caption="envios_metodos"/>
    <measureGroup name="geografia_ventas" caption="geografia_ventas"/>
    <measureGroup name="Sheet1" caption="Sheet1"/>
    <measureGroup name="ventas_resumen" caption="ventas_resumen"/>
  </measureGroups>
  <maps count="6">
    <map measureGroup="0" dimension="0"/>
    <map measureGroup="1" dimension="1"/>
    <map measureGroup="2" dimension="2"/>
    <map measureGroup="3" dimension="3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name="numero de pedidos_2" cacheId="7" applyNumberFormats="0" applyBorderFormats="0" applyFontFormats="0" applyPatternFormats="0" applyAlignmentFormats="0" applyWidthHeightFormats="1" dataCaption="Valores" tag="4367a5c7-2394-40e7-ba97-225686aecb3f" updatedVersion="6" minRefreshableVersion="5" useAutoFormatting="1" itemPrintTitles="1" createdVersion="6" indent="0" outline="1" outlineData="1" multipleFieldFilters="0">
  <location ref="D2:D3" firstHeaderRow="1" firstDataRow="1" firstDataCol="0"/>
  <pivotFields count="1">
    <pivotField dataField="1" showAll="0"/>
  </pivotFields>
  <rowItems count="1">
    <i/>
  </rowItems>
  <colItems count="1">
    <i/>
  </colItems>
  <dataFields count="1">
    <dataField name="Recuento de order_id" fld="0" subtotal="count" baseField="0" baseItem="0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</extLst>
</pivotTableDefinition>
</file>

<file path=xl/pivotTables/pivotTable10.xml><?xml version="1.0" encoding="utf-8"?>
<pivotTableDefinition xmlns="http://schemas.openxmlformats.org/spreadsheetml/2006/main" name="numero de clientes_2" cacheId="6" applyNumberFormats="0" applyBorderFormats="0" applyFontFormats="0" applyPatternFormats="0" applyAlignmentFormats="0" applyWidthHeightFormats="1" dataCaption="Valores" tag="ca7995f5-c4af-49ae-b46f-a920a212cd04" updatedVersion="6" minRefreshableVersion="5" useAutoFormatting="1" itemPrintTitles="1" createdVersion="6" indent="0" outline="1" outlineData="1" multipleFieldFilters="0">
  <location ref="F2:F3" firstHeaderRow="1" firstDataRow="1" firstDataCol="0"/>
  <pivotFields count="1">
    <pivotField dataField="1" showAll="0"/>
  </pivotFields>
  <rowItems count="1">
    <i/>
  </rowItems>
  <colItems count="1">
    <i/>
  </colItems>
  <dataFields count="1">
    <dataField name="Recuento distinto de customer_id" fld="0" subtotal="count" baseField="0" baseItem="678354304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</extLst>
</pivotTableDefinition>
</file>

<file path=xl/pivotTables/pivotTable2.xml><?xml version="1.0" encoding="utf-8"?>
<pivotTableDefinition xmlns="http://schemas.openxmlformats.org/spreadsheetml/2006/main" name="grafica_2" cacheId="2" applyNumberFormats="0" applyBorderFormats="0" applyFontFormats="0" applyPatternFormats="0" applyAlignmentFormats="0" applyWidthHeightFormats="1" dataCaption="Valores" tag="0f78692a-b300-4ca6-8ed3-5700e144ccff" updatedVersion="6" minRefreshableVersion="5" useAutoFormatting="1" itemPrintTitles="1" createdVersion="6" indent="0" outline="1" outlineData="1" multipleFieldFilters="0" chartFormat="5">
  <location ref="E10:F16" firstHeaderRow="1" firstDataRow="1" firstDataCol="1"/>
  <pivotFields count="2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Recuento de order_id" fld="1" subtotal="count" baseField="0" baseItem="0"/>
  </dataFields>
  <chartFormats count="6">
    <chartFormat chart="4" format="8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10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1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4" format="12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4" format="13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</extLst>
</pivotTableDefinition>
</file>

<file path=xl/pivotTables/pivotTable3.xml><?xml version="1.0" encoding="utf-8"?>
<pivotTableDefinition xmlns="http://schemas.openxmlformats.org/spreadsheetml/2006/main" name="Total ventas_2" cacheId="9" applyNumberFormats="0" applyBorderFormats="0" applyFontFormats="0" applyPatternFormats="0" applyAlignmentFormats="0" applyWidthHeightFormats="1" dataCaption="Valores" tag="6015f6c3-6e34-4fc5-a67d-88fe315207b4" updatedVersion="6" minRefreshableVersion="5" useAutoFormatting="1" itemPrintTitles="1" createdVersion="6" indent="0" outline="1" outlineData="1" multipleFieldFilters="0">
  <location ref="B2:B3" firstHeaderRow="1" firstDataRow="1" firstDataCol="0"/>
  <pivotFields count="1">
    <pivotField dataField="1" showAll="0"/>
  </pivotFields>
  <rowItems count="1">
    <i/>
  </rowItems>
  <colItems count="1">
    <i/>
  </colItems>
  <dataFields count="1">
    <dataField name="Suma de total_price" fld="0" baseField="0" baseItem="450600328" numFmtId="164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</extLst>
</pivotTableDefinition>
</file>

<file path=xl/pivotTables/pivotTable4.xml><?xml version="1.0" encoding="utf-8"?>
<pivotTableDefinition xmlns="http://schemas.openxmlformats.org/spreadsheetml/2006/main" name="grafica_1" cacheId="0" applyNumberFormats="0" applyBorderFormats="0" applyFontFormats="0" applyPatternFormats="0" applyAlignmentFormats="0" applyWidthHeightFormats="1" dataCaption="Valores" tag="ff6bc5eb-620d-4ed6-9490-6eaf90334e42" updatedVersion="6" minRefreshableVersion="5" useAutoFormatting="1" itemPrintTitles="1" createdVersion="6" indent="0" outline="1" outlineData="1" multipleFieldFilters="0" chartFormat="4">
  <location ref="B10:C18" firstHeaderRow="1" firstDataRow="1" firstDataCol="1"/>
  <pivotFields count="2">
    <pivotField axis="axisRow" allDrilled="1" showAll="0" dataSourceSort="1" defaultAttributeDrillState="1">
      <items count="8">
        <item x="0"/>
        <item x="1"/>
        <item x="2"/>
        <item x="3"/>
        <item x="4"/>
        <item x="5"/>
        <item x="6"/>
        <item t="default"/>
      </items>
    </pivotField>
    <pivotField dataField="1" showAll="0"/>
  </pivotFields>
  <rowFields count="1">
    <field x="0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Items count="1">
    <i/>
  </colItems>
  <dataFields count="1">
    <dataField name="Suma de total_price" fld="1" baseField="0" baseItem="2" numFmtId="164"/>
  </dataFields>
  <chartFormats count="1">
    <chartFormat chart="3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</extLst>
</pivotTableDefinition>
</file>

<file path=xl/pivotTables/pivotTable5.xml><?xml version="1.0" encoding="utf-8"?>
<pivotTableDefinition xmlns="http://schemas.openxmlformats.org/spreadsheetml/2006/main" name="TablaDinámica6" cacheId="8" applyNumberFormats="0" applyBorderFormats="0" applyFontFormats="0" applyPatternFormats="0" applyAlignmentFormats="0" applyWidthHeightFormats="1" dataCaption="Valores" tag="b8fd70c6-75ca-4ecd-a37b-b1b046394458" updatedVersion="6" minRefreshableVersion="5" useAutoFormatting="1" itemPrintTitles="1" createdVersion="6" indent="0" outline="1" outlineData="1" multipleFieldFilters="0">
  <location ref="J2:K8" firstHeaderRow="1" firstDataRow="1" firstDataCol="1"/>
  <pivotFields count="2">
    <pivotField axis="axisRow" allDrilled="1" showAll="0" dataSourceSort="1" defaultAttributeDrillState="1">
      <items count="6">
        <item x="0"/>
        <item x="1"/>
        <item x="2"/>
        <item x="3"/>
        <item x="4"/>
        <item t="default"/>
      </items>
    </pivotField>
    <pivotField dataField="1" showAl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Recuento de order_id" fld="1" subtotal="count" showDataAs="percentOfTotal" baseField="0" baseItem="1" numFmtId="10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4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</extLst>
</pivotTableDefinition>
</file>

<file path=xl/pivotTables/pivotTable6.xml><?xml version="1.0" encoding="utf-8"?>
<pivotTableDefinition xmlns="http://schemas.openxmlformats.org/spreadsheetml/2006/main" name="grafica_5" cacheId="5" applyNumberFormats="0" applyBorderFormats="0" applyFontFormats="0" applyPatternFormats="0" applyAlignmentFormats="0" applyWidthHeightFormats="1" dataCaption="Valores" tag="e9fbc2f1-e731-440a-8895-aca1f52b2bcd" updatedVersion="6" minRefreshableVersion="5" useAutoFormatting="1" itemPrintTitles="1" createdVersion="6" indent="0" outline="1" outlineData="1" multipleFieldFilters="0" chartFormat="5">
  <location ref="H30:J35" firstHeaderRow="1" firstDataRow="2" firstDataCol="1"/>
  <pivotFields count="3">
    <pivotField axis="axisRow" allDrilled="1" showAll="0" dataSourceSort="1" defaultAttributeDrillState="1">
      <items count="4">
        <item x="0"/>
        <item x="1"/>
        <item x="2"/>
        <item t="default"/>
      </items>
    </pivotField>
    <pivotField axis="axisCol" allDrilled="1" showAll="0" dataSourceSort="1" defaultAttributeDrillState="1">
      <items count="2">
        <item s="1" x="0"/>
        <item t="default"/>
      </items>
    </pivotField>
    <pivotField dataField="1" showAll="0"/>
  </pivotFields>
  <rowFields count="1">
    <field x="0"/>
  </rowFields>
  <rowItems count="4">
    <i>
      <x/>
    </i>
    <i>
      <x v="1"/>
    </i>
    <i>
      <x v="2"/>
    </i>
    <i t="grand">
      <x/>
    </i>
  </rowItems>
  <colFields count="1">
    <field x="1"/>
  </colFields>
  <colItems count="2">
    <i>
      <x/>
    </i>
    <i t="grand">
      <x/>
    </i>
  </colItems>
  <dataFields count="1">
    <dataField name="Recuento de order_id" fld="2" subtotal="count" showDataAs="percentOfTotal" baseField="0" baseItem="0" numFmtId="10"/>
  </dataFields>
  <chartFormats count="4">
    <chartFormat chart="4" format="6" series="1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4" format="7">
      <pivotArea type="data" outline="0" fieldPosition="0">
        <references count="3">
          <reference field="4294967294" count="1" selected="0">
            <x v="0"/>
          </reference>
          <reference field="0" count="1" selected="0">
            <x v="0"/>
          </reference>
          <reference field="1" count="1" selected="0">
            <x v="0"/>
          </reference>
        </references>
      </pivotArea>
    </chartFormat>
    <chartFormat chart="4" format="8">
      <pivotArea type="data" outline="0" fieldPosition="0">
        <references count="3">
          <reference field="4294967294" count="1" selected="0">
            <x v="0"/>
          </reference>
          <reference field="0" count="1" selected="0">
            <x v="1"/>
          </reference>
          <reference field="1" count="1" selected="0">
            <x v="0"/>
          </reference>
        </references>
      </pivotArea>
    </chartFormat>
    <chartFormat chart="4" format="9">
      <pivotArea type="data" outline="0" fieldPosition="0">
        <references count="3">
          <reference field="4294967294" count="1" selected="0">
            <x v="0"/>
          </reference>
          <reference field="0" count="1" selected="0">
            <x v="2"/>
          </reference>
          <reference field="1" count="1" selected="0">
            <x v="0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9"/>
  </rowHierarchiesUsage>
  <colHierarchiesUsage count="1">
    <colHierarchyUsage hierarchyUsage="4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</extLst>
</pivotTableDefinition>
</file>

<file path=xl/pivotTables/pivotTable7.xml><?xml version="1.0" encoding="utf-8"?>
<pivotTableDefinition xmlns="http://schemas.openxmlformats.org/spreadsheetml/2006/main" name="grafica_4" cacheId="4" applyNumberFormats="0" applyBorderFormats="0" applyFontFormats="0" applyPatternFormats="0" applyAlignmentFormats="0" applyWidthHeightFormats="1" dataCaption="Valores" tag="6d884111-cb21-4f67-b805-fc500ced1a14" updatedVersion="6" minRefreshableVersion="5" useAutoFormatting="1" itemPrintTitles="1" createdVersion="6" indent="0" outline="1" outlineData="1" multipleFieldFilters="0" chartFormat="4">
  <location ref="B30:D112" firstHeaderRow="1" firstDataRow="2" firstDataCol="1"/>
  <pivotFields count="3">
    <pivotField axis="axisCol" allDrilled="1" showAll="0" dataSourceSort="1" defaultAttributeDrillState="1">
      <items count="2">
        <item s="1" x="0"/>
        <item t="default"/>
      </items>
    </pivotField>
    <pivotField dataField="1" showAll="0"/>
    <pivotField axis="axisRow" allDrilled="1" showAll="0" dataSourceSort="1" defaultAttributeDrillState="1">
      <items count="8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t="default"/>
      </items>
    </pivotField>
  </pivotFields>
  <rowFields count="1">
    <field x="2"/>
  </rowFields>
  <rowItems count="8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 t="grand">
      <x/>
    </i>
  </rowItems>
  <colFields count="1">
    <field x="0"/>
  </colFields>
  <colItems count="2">
    <i>
      <x/>
    </i>
    <i t="grand">
      <x/>
    </i>
  </colItems>
  <dataFields count="1">
    <dataField name="Recuento de order_id" fld="1" subtotal="count" baseField="0" baseItem="0"/>
  </dataFields>
  <chartFormats count="1">
    <chartFormat chart="3" format="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60"/>
  </rowHierarchiesUsage>
  <colHierarchiesUsage count="1">
    <colHierarchyUsage hierarchyUsage="4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</extLst>
</pivotTableDefinition>
</file>

<file path=xl/pivotTables/pivotTable8.xml><?xml version="1.0" encoding="utf-8"?>
<pivotTableDefinition xmlns="http://schemas.openxmlformats.org/spreadsheetml/2006/main" name="devoluciones_2" cacheId="1" applyNumberFormats="0" applyBorderFormats="0" applyFontFormats="0" applyPatternFormats="0" applyAlignmentFormats="0" applyWidthHeightFormats="1" dataCaption="Valores" tag="e6197420-cc29-46f6-90a8-dd4846afb3e3" updatedVersion="6" minRefreshableVersion="5" useAutoFormatting="1" itemPrintTitles="1" createdVersion="6" indent="0" outline="1" outlineData="1" multipleFieldFilters="0">
  <location ref="H2:H3" firstHeaderRow="1" firstDataRow="1" firstDataCol="0"/>
  <pivotFields count="1">
    <pivotField dataField="1" showAll="0"/>
  </pivotFields>
  <rowItems count="1">
    <i/>
  </rowItems>
  <colItems count="1">
    <i/>
  </colItems>
  <dataFields count="1">
    <dataField name="Promedio de total_price" fld="0" subtotal="average" baseField="0" baseItem="445190488"/>
  </dataField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</extLst>
</pivotTableDefinition>
</file>

<file path=xl/pivotTables/pivotTable9.xml><?xml version="1.0" encoding="utf-8"?>
<pivotTableDefinition xmlns="http://schemas.openxmlformats.org/spreadsheetml/2006/main" name="grafica_3" cacheId="3" applyNumberFormats="0" applyBorderFormats="0" applyFontFormats="0" applyPatternFormats="0" applyAlignmentFormats="0" applyWidthHeightFormats="1" dataCaption="Valores" tag="388c6912-a12b-4744-8af1-7dec7616f7d3" updatedVersion="6" minRefreshableVersion="5" useAutoFormatting="1" itemPrintTitles="1" createdVersion="6" indent="0" outline="1" outlineData="1" multipleFieldFilters="0" chartFormat="5">
  <location ref="B22:C26" firstHeaderRow="1" firstDataRow="1" firstDataCol="1"/>
  <pivotFields count="2"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Recuento de order_id" fld="1" subtotal="count" showDataAs="percentOfTotal" baseField="0" baseItem="0" numFmtId="10"/>
  </dataFields>
  <chartFormats count="4">
    <chartFormat chart="4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4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4" format="9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Hierarchies count="9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3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heet1]"/>
      </x15:pivotTableUISettings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aciónDeDatos_city" sourceName="[Sheet1].[city]">
  <pivotTables>
    <pivotTable tabId="5" name="grafica_1"/>
    <pivotTable tabId="5" name="devoluciones_2"/>
    <pivotTable tabId="5" name="grafica_2"/>
    <pivotTable tabId="5" name="grafica_3"/>
    <pivotTable tabId="5" name="grafica_4"/>
    <pivotTable tabId="5" name="grafica_5"/>
    <pivotTable tabId="5" name="numero de clientes_2"/>
    <pivotTable tabId="5" name="numero de pedidos_2"/>
    <pivotTable tabId="5" name="TablaDinámica6"/>
    <pivotTable tabId="5" name="Total ventas_2"/>
  </pivotTables>
  <data>
    <olap pivotCacheId="1">
      <levels count="2">
        <level uniqueName="[Sheet1].[city].[(All)]" sourceCaption="(All)" count="0"/>
        <level uniqueName="[Sheet1].[city].[city]" sourceCaption="city" count="8">
          <ranges>
            <range startItem="0">
              <i n="[Sheet1].[city].&amp;[Alicante]" c="Alicante"/>
              <i n="[Sheet1].[city].&amp;[Barcelona]" c="Barcelona"/>
              <i n="[Sheet1].[city].&amp;[Bilbao]" c="Bilbao"/>
              <i n="[Sheet1].[city].&amp;[Madrid]" c="Madrid"/>
              <i n="[Sheet1].[city].&amp;[Málaga]" c="Málaga"/>
              <i n="[Sheet1].[city].&amp;[Sevilla]" c="Sevilla"/>
              <i n="[Sheet1].[city].&amp;[Valencia]" c="Valencia"/>
              <i n="[Sheet1].[city].&amp;[Zaragoza]" c="Zaragoza"/>
            </range>
          </ranges>
        </level>
      </levels>
      <selections count="1">
        <selection n="[Sheet1].[city].[All]"/>
      </selections>
    </olap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mc:Ignorable="x" name="SegmentaciónDeDatos_shipping_method" sourceName="[Sheet1].[shipping_method]">
  <pivotTables>
    <pivotTable tabId="5" name="grafica_1"/>
    <pivotTable tabId="5" name="grafica_2"/>
    <pivotTable tabId="5" name="grafica_3"/>
    <pivotTable tabId="5" name="grafica_4"/>
    <pivotTable tabId="5" name="grafica_5"/>
    <pivotTable tabId="5" name="devoluciones_2"/>
    <pivotTable tabId="5" name="numero de clientes_2"/>
    <pivotTable tabId="5" name="numero de pedidos_2"/>
    <pivotTable tabId="5" name="TablaDinámica6"/>
    <pivotTable tabId="5" name="Total ventas_2"/>
  </pivotTables>
  <data>
    <olap pivotCacheId="1">
      <levels count="2">
        <level uniqueName="[Sheet1].[shipping_method].[(All)]" sourceCaption="(All)" count="0"/>
        <level uniqueName="[Sheet1].[shipping_method].[shipping_method]" sourceCaption="shipping_method" count="3">
          <ranges>
            <range startItem="0">
              <i n="[Sheet1].[shipping_method].&amp;[express]" c="express"/>
              <i n="[Sheet1].[shipping_method].&amp;[pickup]" c="pickup"/>
              <i n="[Sheet1].[shipping_method].&amp;[standard]" c="standard"/>
            </range>
          </ranges>
        </level>
      </levels>
      <selections count="1">
        <selection n="[Sheet1].[shipping_method].[All]"/>
      </selections>
    </olap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mc:Ignorable="x">
  <slicer name="city" cache="SegmentaciónDeDatos_city" caption="city" columnCount="2" level="1" rowHeight="241300"/>
  <slicer name="shipping_method" cache="SegmentaciónDeDatos_shipping_method" caption="shipping_method" columnCount="3" level="1" rowHeight="241300"/>
</slicers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name="Timeline_order_date" sourceName="[Sheet1].[order_date]">
  <pivotTables>
    <pivotTable tabId="5" name="grafica_1"/>
    <pivotTable tabId="5" name="devoluciones_2"/>
    <pivotTable tabId="5" name="grafica_2"/>
    <pivotTable tabId="5" name="grafica_3"/>
    <pivotTable tabId="5" name="grafica_4"/>
    <pivotTable tabId="5" name="grafica_5"/>
    <pivotTable tabId="5" name="numero de clientes_2"/>
    <pivotTable tabId="5" name="numero de pedidos_2"/>
    <pivotTable tabId="5" name="TablaDinámica6"/>
    <pivotTable tabId="5" name="Total ventas_2"/>
  </pivotTables>
  <state minimalRefreshVersion="6" lastRefreshVersion="6" pivotCacheId="2" filterType="unknown">
    <bounds startDate="2019-01-01T00:15:40" endDate="2026-01-01T23:52:03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mc:Ignorable="x">
  <timeline name="order_date" cache="Timeline_order_date" caption="order_date" level="0" selectionLevel="0" scrollPosition="2020-09-01T00:00:00"/>
</timelines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rinterSettings" Target="../printerSettings/printerSettings1.bin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11/relationships/timeline" Target="../timelines/timeline1.xml"/><Relationship Id="rId2" Type="http://schemas.microsoft.com/office/2007/relationships/slicer" Target="../slicers/slicer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K112"/>
  <sheetViews>
    <sheetView workbookViewId="0">
      <selection activeCell="B3" sqref="B3"/>
    </sheetView>
  </sheetViews>
  <sheetFormatPr baseColWidth="10" defaultRowHeight="15" x14ac:dyDescent="0.25"/>
  <cols>
    <col min="2" max="2" width="18.7109375" customWidth="1"/>
    <col min="3" max="3" width="22.42578125" customWidth="1"/>
    <col min="4" max="4" width="20.28515625" customWidth="1"/>
    <col min="5" max="5" width="17.5703125" customWidth="1"/>
    <col min="6" max="6" width="31.28515625" customWidth="1"/>
    <col min="7" max="7" width="8.140625" customWidth="1"/>
    <col min="8" max="8" width="20.28515625" customWidth="1"/>
    <col min="9" max="9" width="22.42578125" bestFit="1" customWidth="1"/>
    <col min="10" max="10" width="17.5703125" customWidth="1"/>
    <col min="11" max="11" width="20.28515625" customWidth="1"/>
    <col min="12" max="12" width="8.85546875" customWidth="1"/>
    <col min="13" max="13" width="8.140625" customWidth="1"/>
    <col min="14" max="14" width="12.5703125" bestFit="1" customWidth="1"/>
  </cols>
  <sheetData>
    <row r="2" spans="2:11" x14ac:dyDescent="0.25">
      <c r="B2" t="s">
        <v>100</v>
      </c>
      <c r="D2" t="s">
        <v>3</v>
      </c>
      <c r="F2" t="s">
        <v>101</v>
      </c>
      <c r="H2" t="s">
        <v>102</v>
      </c>
      <c r="J2" s="3" t="s">
        <v>0</v>
      </c>
      <c r="K2" t="s">
        <v>3</v>
      </c>
    </row>
    <row r="3" spans="2:11" x14ac:dyDescent="0.25">
      <c r="B3" s="2">
        <v>38636959.590000004</v>
      </c>
      <c r="D3" s="1">
        <v>55000</v>
      </c>
      <c r="F3" s="1">
        <v>5000</v>
      </c>
      <c r="H3" s="1">
        <v>702.49017436363647</v>
      </c>
      <c r="J3" s="4" t="s">
        <v>103</v>
      </c>
      <c r="K3" s="5">
        <v>4.9618181818181818E-2</v>
      </c>
    </row>
    <row r="4" spans="2:11" x14ac:dyDescent="0.25">
      <c r="J4" s="4" t="s">
        <v>104</v>
      </c>
      <c r="K4" s="5">
        <v>0.75194545454545458</v>
      </c>
    </row>
    <row r="5" spans="2:11" x14ac:dyDescent="0.25">
      <c r="B5" s="2">
        <f>+B3</f>
        <v>38636959.590000004</v>
      </c>
      <c r="D5" s="6">
        <f>+D3</f>
        <v>55000</v>
      </c>
      <c r="F5" s="6">
        <f>+F3</f>
        <v>5000</v>
      </c>
      <c r="H5" s="2">
        <f>+H3</f>
        <v>702.49017436363647</v>
      </c>
      <c r="J5" s="4" t="s">
        <v>105</v>
      </c>
      <c r="K5" s="5">
        <v>7.7109090909090905E-2</v>
      </c>
    </row>
    <row r="6" spans="2:11" x14ac:dyDescent="0.25">
      <c r="J6" s="4" t="s">
        <v>1</v>
      </c>
      <c r="K6" s="5">
        <v>5.0218181818181822E-2</v>
      </c>
    </row>
    <row r="7" spans="2:11" x14ac:dyDescent="0.25">
      <c r="J7" s="4" t="s">
        <v>106</v>
      </c>
      <c r="K7" s="5">
        <v>7.1109090909090913E-2</v>
      </c>
    </row>
    <row r="8" spans="2:11" x14ac:dyDescent="0.25">
      <c r="J8" s="4" t="s">
        <v>2</v>
      </c>
      <c r="K8" s="5">
        <v>1</v>
      </c>
    </row>
    <row r="10" spans="2:11" x14ac:dyDescent="0.25">
      <c r="B10" s="3" t="s">
        <v>0</v>
      </c>
      <c r="C10" t="s">
        <v>100</v>
      </c>
      <c r="E10" s="3" t="s">
        <v>0</v>
      </c>
      <c r="F10" t="s">
        <v>3</v>
      </c>
      <c r="K10" s="5">
        <f>+K6</f>
        <v>5.0218181818181822E-2</v>
      </c>
    </row>
    <row r="11" spans="2:11" x14ac:dyDescent="0.25">
      <c r="B11" s="4" t="s">
        <v>4</v>
      </c>
      <c r="C11" s="2">
        <v>5445374.0999999996</v>
      </c>
      <c r="E11" s="4" t="s">
        <v>11</v>
      </c>
      <c r="F11" s="1">
        <v>11034</v>
      </c>
    </row>
    <row r="12" spans="2:11" x14ac:dyDescent="0.25">
      <c r="B12" s="4" t="s">
        <v>5</v>
      </c>
      <c r="C12" s="2">
        <v>5477517.2699999996</v>
      </c>
      <c r="E12" s="4" t="s">
        <v>12</v>
      </c>
      <c r="F12" s="1">
        <v>10950</v>
      </c>
    </row>
    <row r="13" spans="2:11" x14ac:dyDescent="0.25">
      <c r="B13" s="4" t="s">
        <v>6</v>
      </c>
      <c r="C13" s="2">
        <v>5632511.4500000002</v>
      </c>
      <c r="E13" s="4" t="s">
        <v>13</v>
      </c>
      <c r="F13" s="1">
        <v>11136</v>
      </c>
    </row>
    <row r="14" spans="2:11" x14ac:dyDescent="0.25">
      <c r="B14" s="4" t="s">
        <v>7</v>
      </c>
      <c r="C14" s="2">
        <v>5472050.2599999998</v>
      </c>
      <c r="E14" s="4" t="s">
        <v>14</v>
      </c>
      <c r="F14" s="1">
        <v>10919</v>
      </c>
    </row>
    <row r="15" spans="2:11" x14ac:dyDescent="0.25">
      <c r="B15" s="4" t="s">
        <v>8</v>
      </c>
      <c r="C15" s="2">
        <v>5618627.8799999999</v>
      </c>
      <c r="E15" s="4" t="s">
        <v>15</v>
      </c>
      <c r="F15" s="1">
        <v>10961</v>
      </c>
    </row>
    <row r="16" spans="2:11" x14ac:dyDescent="0.25">
      <c r="B16" s="4" t="s">
        <v>9</v>
      </c>
      <c r="C16" s="2">
        <v>5551839.9800000004</v>
      </c>
      <c r="E16" s="4" t="s">
        <v>2</v>
      </c>
      <c r="F16" s="1">
        <v>55000</v>
      </c>
    </row>
    <row r="17" spans="2:10" x14ac:dyDescent="0.25">
      <c r="B17" s="4" t="s">
        <v>10</v>
      </c>
      <c r="C17" s="2">
        <v>5439038.6500000004</v>
      </c>
    </row>
    <row r="18" spans="2:10" x14ac:dyDescent="0.25">
      <c r="B18" s="4" t="s">
        <v>2</v>
      </c>
      <c r="C18" s="2">
        <v>38636959.590000004</v>
      </c>
    </row>
    <row r="22" spans="2:10" x14ac:dyDescent="0.25">
      <c r="B22" s="3" t="s">
        <v>0</v>
      </c>
      <c r="C22" t="s">
        <v>3</v>
      </c>
    </row>
    <row r="23" spans="2:10" x14ac:dyDescent="0.25">
      <c r="B23" s="4" t="s">
        <v>16</v>
      </c>
      <c r="C23" s="5">
        <v>0.249</v>
      </c>
    </row>
    <row r="24" spans="2:10" x14ac:dyDescent="0.25">
      <c r="B24" s="4" t="s">
        <v>17</v>
      </c>
      <c r="C24" s="5">
        <v>5.0672727272727272E-2</v>
      </c>
    </row>
    <row r="25" spans="2:10" x14ac:dyDescent="0.25">
      <c r="B25" s="4" t="s">
        <v>18</v>
      </c>
      <c r="C25" s="5">
        <v>0.70032727272727269</v>
      </c>
    </row>
    <row r="26" spans="2:10" x14ac:dyDescent="0.25">
      <c r="B26" s="4" t="s">
        <v>2</v>
      </c>
      <c r="C26" s="5">
        <v>1</v>
      </c>
    </row>
    <row r="30" spans="2:10" x14ac:dyDescent="0.25">
      <c r="B30" s="3" t="s">
        <v>3</v>
      </c>
      <c r="C30" s="3" t="s">
        <v>19</v>
      </c>
      <c r="H30" s="3" t="s">
        <v>3</v>
      </c>
      <c r="I30" s="3" t="s">
        <v>19</v>
      </c>
    </row>
    <row r="31" spans="2:10" x14ac:dyDescent="0.25">
      <c r="B31" s="3" t="s">
        <v>0</v>
      </c>
      <c r="C31" t="s">
        <v>1</v>
      </c>
      <c r="D31" t="s">
        <v>2</v>
      </c>
      <c r="H31" s="3" t="s">
        <v>0</v>
      </c>
      <c r="I31" t="s">
        <v>1</v>
      </c>
      <c r="J31" t="s">
        <v>2</v>
      </c>
    </row>
    <row r="32" spans="2:10" x14ac:dyDescent="0.25">
      <c r="B32" s="4" t="s">
        <v>20</v>
      </c>
      <c r="C32" s="1">
        <v>34</v>
      </c>
      <c r="D32" s="1">
        <v>34</v>
      </c>
      <c r="H32" s="4" t="s">
        <v>16</v>
      </c>
      <c r="I32" s="5">
        <v>0.24619840695148443</v>
      </c>
      <c r="J32" s="5">
        <v>0.24619840695148443</v>
      </c>
    </row>
    <row r="33" spans="2:10" x14ac:dyDescent="0.25">
      <c r="B33" s="4" t="s">
        <v>21</v>
      </c>
      <c r="C33" s="1">
        <v>32</v>
      </c>
      <c r="D33" s="1">
        <v>32</v>
      </c>
      <c r="H33" s="4" t="s">
        <v>17</v>
      </c>
      <c r="I33" s="5">
        <v>4.8153511947863867E-2</v>
      </c>
      <c r="J33" s="5">
        <v>4.8153511947863867E-2</v>
      </c>
    </row>
    <row r="34" spans="2:10" x14ac:dyDescent="0.25">
      <c r="B34" s="4" t="s">
        <v>22</v>
      </c>
      <c r="C34" s="1">
        <v>40</v>
      </c>
      <c r="D34" s="1">
        <v>40</v>
      </c>
      <c r="H34" s="4" t="s">
        <v>18</v>
      </c>
      <c r="I34" s="5">
        <v>0.70564808110065169</v>
      </c>
      <c r="J34" s="5">
        <v>0.70564808110065169</v>
      </c>
    </row>
    <row r="35" spans="2:10" x14ac:dyDescent="0.25">
      <c r="B35" s="4" t="s">
        <v>23</v>
      </c>
      <c r="C35" s="1">
        <v>24</v>
      </c>
      <c r="D35" s="1">
        <v>24</v>
      </c>
      <c r="H35" s="4" t="s">
        <v>2</v>
      </c>
      <c r="I35" s="5">
        <v>1</v>
      </c>
      <c r="J35" s="5">
        <v>1</v>
      </c>
    </row>
    <row r="36" spans="2:10" x14ac:dyDescent="0.25">
      <c r="B36" s="4" t="s">
        <v>24</v>
      </c>
      <c r="C36" s="1">
        <v>15</v>
      </c>
      <c r="D36" s="1">
        <v>15</v>
      </c>
    </row>
    <row r="37" spans="2:10" x14ac:dyDescent="0.25">
      <c r="B37" s="4" t="s">
        <v>25</v>
      </c>
      <c r="C37" s="1">
        <v>35</v>
      </c>
      <c r="D37" s="1">
        <v>35</v>
      </c>
    </row>
    <row r="38" spans="2:10" x14ac:dyDescent="0.25">
      <c r="B38" s="4" t="s">
        <v>26</v>
      </c>
      <c r="C38" s="1">
        <v>42</v>
      </c>
      <c r="D38" s="1">
        <v>42</v>
      </c>
    </row>
    <row r="39" spans="2:10" x14ac:dyDescent="0.25">
      <c r="B39" s="4" t="s">
        <v>27</v>
      </c>
      <c r="C39" s="1">
        <v>46</v>
      </c>
      <c r="D39" s="1">
        <v>46</v>
      </c>
    </row>
    <row r="40" spans="2:10" x14ac:dyDescent="0.25">
      <c r="B40" s="4" t="s">
        <v>28</v>
      </c>
      <c r="C40" s="1">
        <v>45</v>
      </c>
      <c r="D40" s="1">
        <v>45</v>
      </c>
    </row>
    <row r="41" spans="2:10" x14ac:dyDescent="0.25">
      <c r="B41" s="4" t="s">
        <v>29</v>
      </c>
      <c r="C41" s="1">
        <v>43</v>
      </c>
      <c r="D41" s="1">
        <v>43</v>
      </c>
    </row>
    <row r="42" spans="2:10" x14ac:dyDescent="0.25">
      <c r="B42" s="4" t="s">
        <v>30</v>
      </c>
      <c r="C42" s="1">
        <v>36</v>
      </c>
      <c r="D42" s="1">
        <v>36</v>
      </c>
    </row>
    <row r="43" spans="2:10" x14ac:dyDescent="0.25">
      <c r="B43" s="4" t="s">
        <v>31</v>
      </c>
      <c r="C43" s="1">
        <v>22</v>
      </c>
      <c r="D43" s="1">
        <v>22</v>
      </c>
    </row>
    <row r="44" spans="2:10" x14ac:dyDescent="0.25">
      <c r="B44" s="4" t="s">
        <v>32</v>
      </c>
      <c r="C44" s="1">
        <v>37</v>
      </c>
      <c r="D44" s="1">
        <v>37</v>
      </c>
    </row>
    <row r="45" spans="2:10" x14ac:dyDescent="0.25">
      <c r="B45" s="4" t="s">
        <v>33</v>
      </c>
      <c r="C45" s="1">
        <v>34</v>
      </c>
      <c r="D45" s="1">
        <v>34</v>
      </c>
    </row>
    <row r="46" spans="2:10" x14ac:dyDescent="0.25">
      <c r="B46" s="4" t="s">
        <v>34</v>
      </c>
      <c r="C46" s="1">
        <v>36</v>
      </c>
      <c r="D46" s="1">
        <v>36</v>
      </c>
    </row>
    <row r="47" spans="2:10" x14ac:dyDescent="0.25">
      <c r="B47" s="4" t="s">
        <v>35</v>
      </c>
      <c r="C47" s="1">
        <v>30</v>
      </c>
      <c r="D47" s="1">
        <v>30</v>
      </c>
    </row>
    <row r="48" spans="2:10" x14ac:dyDescent="0.25">
      <c r="B48" s="4" t="s">
        <v>36</v>
      </c>
      <c r="C48" s="1">
        <v>27</v>
      </c>
      <c r="D48" s="1">
        <v>27</v>
      </c>
    </row>
    <row r="49" spans="2:4" x14ac:dyDescent="0.25">
      <c r="B49" s="4" t="s">
        <v>37</v>
      </c>
      <c r="C49" s="1">
        <v>37</v>
      </c>
      <c r="D49" s="1">
        <v>37</v>
      </c>
    </row>
    <row r="50" spans="2:4" x14ac:dyDescent="0.25">
      <c r="B50" s="4" t="s">
        <v>38</v>
      </c>
      <c r="C50" s="1">
        <v>30</v>
      </c>
      <c r="D50" s="1">
        <v>30</v>
      </c>
    </row>
    <row r="51" spans="2:4" x14ac:dyDescent="0.25">
      <c r="B51" s="4" t="s">
        <v>39</v>
      </c>
      <c r="C51" s="1">
        <v>28</v>
      </c>
      <c r="D51" s="1">
        <v>28</v>
      </c>
    </row>
    <row r="52" spans="2:4" x14ac:dyDescent="0.25">
      <c r="B52" s="4" t="s">
        <v>40</v>
      </c>
      <c r="C52" s="1">
        <v>38</v>
      </c>
      <c r="D52" s="1">
        <v>38</v>
      </c>
    </row>
    <row r="53" spans="2:4" x14ac:dyDescent="0.25">
      <c r="B53" s="4" t="s">
        <v>41</v>
      </c>
      <c r="C53" s="1">
        <v>28</v>
      </c>
      <c r="D53" s="1">
        <v>28</v>
      </c>
    </row>
    <row r="54" spans="2:4" x14ac:dyDescent="0.25">
      <c r="B54" s="4" t="s">
        <v>42</v>
      </c>
      <c r="C54" s="1">
        <v>31</v>
      </c>
      <c r="D54" s="1">
        <v>31</v>
      </c>
    </row>
    <row r="55" spans="2:4" x14ac:dyDescent="0.25">
      <c r="B55" s="4" t="s">
        <v>43</v>
      </c>
      <c r="C55" s="1">
        <v>28</v>
      </c>
      <c r="D55" s="1">
        <v>28</v>
      </c>
    </row>
    <row r="56" spans="2:4" x14ac:dyDescent="0.25">
      <c r="B56" s="4" t="s">
        <v>44</v>
      </c>
      <c r="C56" s="1">
        <v>40</v>
      </c>
      <c r="D56" s="1">
        <v>40</v>
      </c>
    </row>
    <row r="57" spans="2:4" x14ac:dyDescent="0.25">
      <c r="B57" s="4" t="s">
        <v>45</v>
      </c>
      <c r="C57" s="1">
        <v>36</v>
      </c>
      <c r="D57" s="1">
        <v>36</v>
      </c>
    </row>
    <row r="58" spans="2:4" x14ac:dyDescent="0.25">
      <c r="B58" s="4" t="s">
        <v>46</v>
      </c>
      <c r="C58" s="1">
        <v>44</v>
      </c>
      <c r="D58" s="1">
        <v>44</v>
      </c>
    </row>
    <row r="59" spans="2:4" x14ac:dyDescent="0.25">
      <c r="B59" s="4" t="s">
        <v>47</v>
      </c>
      <c r="C59" s="1">
        <v>40</v>
      </c>
      <c r="D59" s="1">
        <v>40</v>
      </c>
    </row>
    <row r="60" spans="2:4" x14ac:dyDescent="0.25">
      <c r="B60" s="4" t="s">
        <v>48</v>
      </c>
      <c r="C60" s="1">
        <v>37</v>
      </c>
      <c r="D60" s="1">
        <v>37</v>
      </c>
    </row>
    <row r="61" spans="2:4" x14ac:dyDescent="0.25">
      <c r="B61" s="4" t="s">
        <v>49</v>
      </c>
      <c r="C61" s="1">
        <v>38</v>
      </c>
      <c r="D61" s="1">
        <v>38</v>
      </c>
    </row>
    <row r="62" spans="2:4" x14ac:dyDescent="0.25">
      <c r="B62" s="4" t="s">
        <v>50</v>
      </c>
      <c r="C62" s="1">
        <v>25</v>
      </c>
      <c r="D62" s="1">
        <v>25</v>
      </c>
    </row>
    <row r="63" spans="2:4" x14ac:dyDescent="0.25">
      <c r="B63" s="4" t="s">
        <v>51</v>
      </c>
      <c r="C63" s="1">
        <v>38</v>
      </c>
      <c r="D63" s="1">
        <v>38</v>
      </c>
    </row>
    <row r="64" spans="2:4" x14ac:dyDescent="0.25">
      <c r="B64" s="4" t="s">
        <v>52</v>
      </c>
      <c r="C64" s="1">
        <v>31</v>
      </c>
      <c r="D64" s="1">
        <v>31</v>
      </c>
    </row>
    <row r="65" spans="2:4" x14ac:dyDescent="0.25">
      <c r="B65" s="4" t="s">
        <v>53</v>
      </c>
      <c r="C65" s="1">
        <v>43</v>
      </c>
      <c r="D65" s="1">
        <v>43</v>
      </c>
    </row>
    <row r="66" spans="2:4" x14ac:dyDescent="0.25">
      <c r="B66" s="4" t="s">
        <v>54</v>
      </c>
      <c r="C66" s="1">
        <v>39</v>
      </c>
      <c r="D66" s="1">
        <v>39</v>
      </c>
    </row>
    <row r="67" spans="2:4" x14ac:dyDescent="0.25">
      <c r="B67" s="4" t="s">
        <v>55</v>
      </c>
      <c r="C67" s="1">
        <v>33</v>
      </c>
      <c r="D67" s="1">
        <v>33</v>
      </c>
    </row>
    <row r="68" spans="2:4" x14ac:dyDescent="0.25">
      <c r="B68" s="4" t="s">
        <v>56</v>
      </c>
      <c r="C68" s="1">
        <v>39</v>
      </c>
      <c r="D68" s="1">
        <v>39</v>
      </c>
    </row>
    <row r="69" spans="2:4" x14ac:dyDescent="0.25">
      <c r="B69" s="4" t="s">
        <v>57</v>
      </c>
      <c r="C69" s="1">
        <v>38</v>
      </c>
      <c r="D69" s="1">
        <v>38</v>
      </c>
    </row>
    <row r="70" spans="2:4" x14ac:dyDescent="0.25">
      <c r="B70" s="4" t="s">
        <v>58</v>
      </c>
      <c r="C70" s="1">
        <v>33</v>
      </c>
      <c r="D70" s="1">
        <v>33</v>
      </c>
    </row>
    <row r="71" spans="2:4" x14ac:dyDescent="0.25">
      <c r="B71" s="4" t="s">
        <v>59</v>
      </c>
      <c r="C71" s="1">
        <v>37</v>
      </c>
      <c r="D71" s="1">
        <v>37</v>
      </c>
    </row>
    <row r="72" spans="2:4" x14ac:dyDescent="0.25">
      <c r="B72" s="4" t="s">
        <v>60</v>
      </c>
      <c r="C72" s="1">
        <v>29</v>
      </c>
      <c r="D72" s="1">
        <v>29</v>
      </c>
    </row>
    <row r="73" spans="2:4" x14ac:dyDescent="0.25">
      <c r="B73" s="4" t="s">
        <v>61</v>
      </c>
      <c r="C73" s="1">
        <v>32</v>
      </c>
      <c r="D73" s="1">
        <v>32</v>
      </c>
    </row>
    <row r="74" spans="2:4" x14ac:dyDescent="0.25">
      <c r="B74" s="4" t="s">
        <v>62</v>
      </c>
      <c r="C74" s="1">
        <v>40</v>
      </c>
      <c r="D74" s="1">
        <v>40</v>
      </c>
    </row>
    <row r="75" spans="2:4" x14ac:dyDescent="0.25">
      <c r="B75" s="4" t="s">
        <v>63</v>
      </c>
      <c r="C75" s="1">
        <v>33</v>
      </c>
      <c r="D75" s="1">
        <v>33</v>
      </c>
    </row>
    <row r="76" spans="2:4" x14ac:dyDescent="0.25">
      <c r="B76" s="4" t="s">
        <v>64</v>
      </c>
      <c r="C76" s="1">
        <v>28</v>
      </c>
      <c r="D76" s="1">
        <v>28</v>
      </c>
    </row>
    <row r="77" spans="2:4" x14ac:dyDescent="0.25">
      <c r="B77" s="4" t="s">
        <v>65</v>
      </c>
      <c r="C77" s="1">
        <v>37</v>
      </c>
      <c r="D77" s="1">
        <v>37</v>
      </c>
    </row>
    <row r="78" spans="2:4" x14ac:dyDescent="0.25">
      <c r="B78" s="4" t="s">
        <v>66</v>
      </c>
      <c r="C78" s="1">
        <v>31</v>
      </c>
      <c r="D78" s="1">
        <v>31</v>
      </c>
    </row>
    <row r="79" spans="2:4" x14ac:dyDescent="0.25">
      <c r="B79" s="4" t="s">
        <v>67</v>
      </c>
      <c r="C79" s="1">
        <v>32</v>
      </c>
      <c r="D79" s="1">
        <v>32</v>
      </c>
    </row>
    <row r="80" spans="2:4" x14ac:dyDescent="0.25">
      <c r="B80" s="4" t="s">
        <v>68</v>
      </c>
      <c r="C80" s="1">
        <v>46</v>
      </c>
      <c r="D80" s="1">
        <v>46</v>
      </c>
    </row>
    <row r="81" spans="2:4" x14ac:dyDescent="0.25">
      <c r="B81" s="4" t="s">
        <v>69</v>
      </c>
      <c r="C81" s="1">
        <v>33</v>
      </c>
      <c r="D81" s="1">
        <v>33</v>
      </c>
    </row>
    <row r="82" spans="2:4" x14ac:dyDescent="0.25">
      <c r="B82" s="4" t="s">
        <v>70</v>
      </c>
      <c r="C82" s="1">
        <v>39</v>
      </c>
      <c r="D82" s="1">
        <v>39</v>
      </c>
    </row>
    <row r="83" spans="2:4" x14ac:dyDescent="0.25">
      <c r="B83" s="4" t="s">
        <v>71</v>
      </c>
      <c r="C83" s="1">
        <v>34</v>
      </c>
      <c r="D83" s="1">
        <v>34</v>
      </c>
    </row>
    <row r="84" spans="2:4" x14ac:dyDescent="0.25">
      <c r="B84" s="4" t="s">
        <v>72</v>
      </c>
      <c r="C84" s="1">
        <v>37</v>
      </c>
      <c r="D84" s="1">
        <v>37</v>
      </c>
    </row>
    <row r="85" spans="2:4" x14ac:dyDescent="0.25">
      <c r="B85" s="4" t="s">
        <v>73</v>
      </c>
      <c r="C85" s="1">
        <v>29</v>
      </c>
      <c r="D85" s="1">
        <v>29</v>
      </c>
    </row>
    <row r="86" spans="2:4" x14ac:dyDescent="0.25">
      <c r="B86" s="4" t="s">
        <v>74</v>
      </c>
      <c r="C86" s="1">
        <v>33</v>
      </c>
      <c r="D86" s="1">
        <v>33</v>
      </c>
    </row>
    <row r="87" spans="2:4" x14ac:dyDescent="0.25">
      <c r="B87" s="4" t="s">
        <v>75</v>
      </c>
      <c r="C87" s="1">
        <v>36</v>
      </c>
      <c r="D87" s="1">
        <v>36</v>
      </c>
    </row>
    <row r="88" spans="2:4" x14ac:dyDescent="0.25">
      <c r="B88" s="4" t="s">
        <v>76</v>
      </c>
      <c r="C88" s="1">
        <v>35</v>
      </c>
      <c r="D88" s="1">
        <v>35</v>
      </c>
    </row>
    <row r="89" spans="2:4" x14ac:dyDescent="0.25">
      <c r="B89" s="4" t="s">
        <v>77</v>
      </c>
      <c r="C89" s="1">
        <v>40</v>
      </c>
      <c r="D89" s="1">
        <v>40</v>
      </c>
    </row>
    <row r="90" spans="2:4" x14ac:dyDescent="0.25">
      <c r="B90" s="4" t="s">
        <v>78</v>
      </c>
      <c r="C90" s="1">
        <v>33</v>
      </c>
      <c r="D90" s="1">
        <v>33</v>
      </c>
    </row>
    <row r="91" spans="2:4" x14ac:dyDescent="0.25">
      <c r="B91" s="4" t="s">
        <v>79</v>
      </c>
      <c r="C91" s="1">
        <v>42</v>
      </c>
      <c r="D91" s="1">
        <v>42</v>
      </c>
    </row>
    <row r="92" spans="2:4" x14ac:dyDescent="0.25">
      <c r="B92" s="4" t="s">
        <v>80</v>
      </c>
      <c r="C92" s="1">
        <v>34</v>
      </c>
      <c r="D92" s="1">
        <v>34</v>
      </c>
    </row>
    <row r="93" spans="2:4" x14ac:dyDescent="0.25">
      <c r="B93" s="4" t="s">
        <v>81</v>
      </c>
      <c r="C93" s="1">
        <v>27</v>
      </c>
      <c r="D93" s="1">
        <v>27</v>
      </c>
    </row>
    <row r="94" spans="2:4" x14ac:dyDescent="0.25">
      <c r="B94" s="4" t="s">
        <v>82</v>
      </c>
      <c r="C94" s="1">
        <v>26</v>
      </c>
      <c r="D94" s="1">
        <v>26</v>
      </c>
    </row>
    <row r="95" spans="2:4" x14ac:dyDescent="0.25">
      <c r="B95" s="4" t="s">
        <v>83</v>
      </c>
      <c r="C95" s="1">
        <v>30</v>
      </c>
      <c r="D95" s="1">
        <v>30</v>
      </c>
    </row>
    <row r="96" spans="2:4" x14ac:dyDescent="0.25">
      <c r="B96" s="4" t="s">
        <v>84</v>
      </c>
      <c r="C96" s="1">
        <v>39</v>
      </c>
      <c r="D96" s="1">
        <v>39</v>
      </c>
    </row>
    <row r="97" spans="2:4" x14ac:dyDescent="0.25">
      <c r="B97" s="4" t="s">
        <v>85</v>
      </c>
      <c r="C97" s="1">
        <v>38</v>
      </c>
      <c r="D97" s="1">
        <v>38</v>
      </c>
    </row>
    <row r="98" spans="2:4" x14ac:dyDescent="0.25">
      <c r="B98" s="4" t="s">
        <v>86</v>
      </c>
      <c r="C98" s="1">
        <v>41</v>
      </c>
      <c r="D98" s="1">
        <v>41</v>
      </c>
    </row>
    <row r="99" spans="2:4" x14ac:dyDescent="0.25">
      <c r="B99" s="4" t="s">
        <v>87</v>
      </c>
      <c r="C99" s="1">
        <v>34</v>
      </c>
      <c r="D99" s="1">
        <v>34</v>
      </c>
    </row>
    <row r="100" spans="2:4" x14ac:dyDescent="0.25">
      <c r="B100" s="4" t="s">
        <v>88</v>
      </c>
      <c r="C100" s="1">
        <v>40</v>
      </c>
      <c r="D100" s="1">
        <v>40</v>
      </c>
    </row>
    <row r="101" spans="2:4" x14ac:dyDescent="0.25">
      <c r="B101" s="4" t="s">
        <v>89</v>
      </c>
      <c r="C101" s="1">
        <v>23</v>
      </c>
      <c r="D101" s="1">
        <v>23</v>
      </c>
    </row>
    <row r="102" spans="2:4" x14ac:dyDescent="0.25">
      <c r="B102" s="4" t="s">
        <v>90</v>
      </c>
      <c r="C102" s="1">
        <v>29</v>
      </c>
      <c r="D102" s="1">
        <v>29</v>
      </c>
    </row>
    <row r="103" spans="2:4" x14ac:dyDescent="0.25">
      <c r="B103" s="4" t="s">
        <v>91</v>
      </c>
      <c r="C103" s="1">
        <v>33</v>
      </c>
      <c r="D103" s="1">
        <v>33</v>
      </c>
    </row>
    <row r="104" spans="2:4" x14ac:dyDescent="0.25">
      <c r="B104" s="4" t="s">
        <v>92</v>
      </c>
      <c r="C104" s="1">
        <v>29</v>
      </c>
      <c r="D104" s="1">
        <v>29</v>
      </c>
    </row>
    <row r="105" spans="2:4" x14ac:dyDescent="0.25">
      <c r="B105" s="4" t="s">
        <v>93</v>
      </c>
      <c r="C105" s="1">
        <v>31</v>
      </c>
      <c r="D105" s="1">
        <v>31</v>
      </c>
    </row>
    <row r="106" spans="2:4" x14ac:dyDescent="0.25">
      <c r="B106" s="4" t="s">
        <v>94</v>
      </c>
      <c r="C106" s="1">
        <v>41</v>
      </c>
      <c r="D106" s="1">
        <v>41</v>
      </c>
    </row>
    <row r="107" spans="2:4" x14ac:dyDescent="0.25">
      <c r="B107" s="4" t="s">
        <v>95</v>
      </c>
      <c r="C107" s="1">
        <v>29</v>
      </c>
      <c r="D107" s="1">
        <v>29</v>
      </c>
    </row>
    <row r="108" spans="2:4" x14ac:dyDescent="0.25">
      <c r="B108" s="4" t="s">
        <v>96</v>
      </c>
      <c r="C108" s="1">
        <v>33</v>
      </c>
      <c r="D108" s="1">
        <v>33</v>
      </c>
    </row>
    <row r="109" spans="2:4" x14ac:dyDescent="0.25">
      <c r="B109" s="4" t="s">
        <v>97</v>
      </c>
      <c r="C109" s="1">
        <v>40</v>
      </c>
      <c r="D109" s="1">
        <v>40</v>
      </c>
    </row>
    <row r="110" spans="2:4" x14ac:dyDescent="0.25">
      <c r="B110" s="4" t="s">
        <v>98</v>
      </c>
      <c r="C110" s="1">
        <v>35</v>
      </c>
      <c r="D110" s="1">
        <v>35</v>
      </c>
    </row>
    <row r="111" spans="2:4" x14ac:dyDescent="0.25">
      <c r="B111" s="4" t="s">
        <v>99</v>
      </c>
      <c r="C111" s="1">
        <v>42</v>
      </c>
      <c r="D111" s="1">
        <v>42</v>
      </c>
    </row>
    <row r="112" spans="2:4" x14ac:dyDescent="0.25">
      <c r="B112" s="4" t="s">
        <v>2</v>
      </c>
      <c r="C112" s="1">
        <v>2762</v>
      </c>
      <c r="D112" s="1">
        <v>2762</v>
      </c>
    </row>
  </sheetData>
  <pageMargins left="0.7" right="0.7" top="0.75" bottom="0.75" header="0.3" footer="0.3"/>
  <pageSetup paperSize="9" orientation="portrait" r:id="rId1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T44"/>
  <sheetViews>
    <sheetView showGridLines="0" tabSelected="1" zoomScale="60" zoomScaleNormal="60" workbookViewId="0">
      <selection activeCell="K28" sqref="K28"/>
    </sheetView>
  </sheetViews>
  <sheetFormatPr baseColWidth="10" defaultRowHeight="15" x14ac:dyDescent="0.25"/>
  <sheetData>
    <row r="1" spans="2:20" x14ac:dyDescent="0.25"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  <c r="N1" s="7"/>
      <c r="O1" s="7"/>
      <c r="P1" s="7"/>
      <c r="Q1" s="7"/>
      <c r="R1" s="7"/>
      <c r="S1" s="7"/>
      <c r="T1" s="7"/>
    </row>
    <row r="2" spans="2:20" x14ac:dyDescent="0.25">
      <c r="B2" s="7"/>
      <c r="C2" s="7"/>
      <c r="D2" s="7"/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7"/>
      <c r="Q2" s="7"/>
      <c r="R2" s="7"/>
      <c r="S2" s="7"/>
      <c r="T2" s="7"/>
    </row>
    <row r="3" spans="2:20" x14ac:dyDescent="0.25">
      <c r="B3" s="7"/>
      <c r="C3" s="7"/>
      <c r="D3" s="7"/>
      <c r="E3" s="7"/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</row>
    <row r="4" spans="2:20" x14ac:dyDescent="0.25"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</row>
    <row r="5" spans="2:20" x14ac:dyDescent="0.25"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</row>
    <row r="6" spans="2:20" x14ac:dyDescent="0.25"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</row>
    <row r="7" spans="2:20" x14ac:dyDescent="0.25"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</row>
    <row r="8" spans="2:20" x14ac:dyDescent="0.25"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</row>
    <row r="9" spans="2:20" x14ac:dyDescent="0.25">
      <c r="B9" s="7"/>
      <c r="C9" s="7"/>
      <c r="D9" s="7"/>
      <c r="E9" s="7"/>
      <c r="F9" s="7"/>
      <c r="G9" s="7"/>
      <c r="H9" s="7"/>
      <c r="I9" s="7"/>
      <c r="J9" s="7"/>
      <c r="K9" s="7"/>
      <c r="L9" s="7"/>
      <c r="M9" s="7"/>
      <c r="N9" s="7"/>
      <c r="O9" s="7"/>
      <c r="P9" s="7"/>
      <c r="Q9" s="7"/>
      <c r="R9" s="7"/>
      <c r="S9" s="7"/>
      <c r="T9" s="7"/>
    </row>
    <row r="10" spans="2:20" x14ac:dyDescent="0.25"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7"/>
      <c r="T10" s="7"/>
    </row>
    <row r="11" spans="2:20" x14ac:dyDescent="0.25"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7"/>
      <c r="T11" s="7"/>
    </row>
    <row r="12" spans="2:20" x14ac:dyDescent="0.25"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7"/>
      <c r="T12" s="7"/>
    </row>
    <row r="13" spans="2:20" x14ac:dyDescent="0.25"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</row>
    <row r="14" spans="2:20" x14ac:dyDescent="0.25"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</row>
    <row r="15" spans="2:20" x14ac:dyDescent="0.25"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7"/>
      <c r="T15" s="7"/>
    </row>
    <row r="16" spans="2:20" x14ac:dyDescent="0.25"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7"/>
      <c r="T16" s="7"/>
    </row>
    <row r="17" spans="2:20" x14ac:dyDescent="0.25"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</row>
    <row r="18" spans="2:20" x14ac:dyDescent="0.25"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7"/>
      <c r="T18" s="7"/>
    </row>
    <row r="19" spans="2:20" x14ac:dyDescent="0.25"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7"/>
      <c r="T19" s="7"/>
    </row>
    <row r="20" spans="2:20" x14ac:dyDescent="0.25"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7"/>
      <c r="T20" s="7"/>
    </row>
    <row r="21" spans="2:20" x14ac:dyDescent="0.25"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7"/>
      <c r="T21" s="7"/>
    </row>
    <row r="22" spans="2:20" x14ac:dyDescent="0.25"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7"/>
      <c r="T22" s="7"/>
    </row>
    <row r="23" spans="2:20" x14ac:dyDescent="0.25"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</row>
    <row r="24" spans="2:20" x14ac:dyDescent="0.25"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7"/>
      <c r="T24" s="7"/>
    </row>
    <row r="25" spans="2:20" x14ac:dyDescent="0.25"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7"/>
      <c r="T25" s="7"/>
    </row>
    <row r="26" spans="2:20" x14ac:dyDescent="0.25"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7"/>
      <c r="T26" s="7"/>
    </row>
    <row r="27" spans="2:20" x14ac:dyDescent="0.25"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7"/>
      <c r="T27" s="7"/>
    </row>
    <row r="28" spans="2:20" x14ac:dyDescent="0.25"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7"/>
      <c r="T28" s="7"/>
    </row>
    <row r="29" spans="2:20" x14ac:dyDescent="0.25"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7"/>
      <c r="T29" s="7"/>
    </row>
    <row r="30" spans="2:20" x14ac:dyDescent="0.25"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</row>
    <row r="31" spans="2:20" x14ac:dyDescent="0.25">
      <c r="B31" s="7"/>
      <c r="C31" s="7"/>
      <c r="D31" s="7"/>
      <c r="E31" s="7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7"/>
      <c r="T31" s="7"/>
    </row>
    <row r="32" spans="2:20" x14ac:dyDescent="0.25">
      <c r="B32" s="7"/>
      <c r="C32" s="7"/>
      <c r="D32" s="7"/>
      <c r="E32" s="7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7"/>
      <c r="T32" s="7"/>
    </row>
    <row r="33" spans="2:20" x14ac:dyDescent="0.25"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7"/>
      <c r="T33" s="7"/>
    </row>
    <row r="34" spans="2:20" x14ac:dyDescent="0.25"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7"/>
      <c r="T34" s="7"/>
    </row>
    <row r="35" spans="2:20" x14ac:dyDescent="0.25"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</row>
    <row r="36" spans="2:20" x14ac:dyDescent="0.25"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7"/>
      <c r="T36" s="7"/>
    </row>
    <row r="37" spans="2:20" x14ac:dyDescent="0.25"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7"/>
      <c r="T37" s="7"/>
    </row>
    <row r="38" spans="2:20" x14ac:dyDescent="0.25">
      <c r="B38" s="7"/>
      <c r="C38" s="7"/>
      <c r="D38" s="7"/>
      <c r="E38" s="7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7"/>
      <c r="T38" s="7"/>
    </row>
    <row r="39" spans="2:20" x14ac:dyDescent="0.25">
      <c r="B39" s="7"/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</row>
    <row r="40" spans="2:20" x14ac:dyDescent="0.25">
      <c r="B40" s="7"/>
      <c r="C40" s="7"/>
      <c r="D40" s="7"/>
      <c r="E40" s="7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7"/>
      <c r="T40" s="7"/>
    </row>
    <row r="41" spans="2:20" x14ac:dyDescent="0.25">
      <c r="B41" s="7"/>
      <c r="C41" s="7"/>
      <c r="D41" s="7"/>
      <c r="E41" s="7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7"/>
      <c r="T41" s="7"/>
    </row>
    <row r="42" spans="2:20" x14ac:dyDescent="0.25"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</row>
    <row r="43" spans="2:20" x14ac:dyDescent="0.25"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7"/>
      <c r="T43" s="7"/>
    </row>
    <row r="44" spans="2:20" x14ac:dyDescent="0.25"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7"/>
      <c r="T44" s="7"/>
    </row>
  </sheetData>
  <pageMargins left="0.7" right="0.7" top="0.75" bottom="0.75" header="0.3" footer="0.3"/>
  <drawing r:id="rId1"/>
  <extLst>
    <ext xmlns:x14="http://schemas.microsoft.com/office/spreadsheetml/2009/9/main" uri="{A8765BA9-456A-4dab-B4F3-ACF838C121DE}">
      <x14:slicerList>
        <x14:slicer r:id="rId2"/>
      </x14:slicerList>
    </ext>
    <ext xmlns:x15="http://schemas.microsoft.com/office/spreadsheetml/2010/11/main" uri="{7E03D99C-DC04-49d9-9315-930204A7B6E9}">
      <x15:timelineRefs>
        <x15:timelineRef r:id="rId3"/>
      </x15:timelineRef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i = " h t t p : / / w w w . w 3 . o r g / 2 0 0 1 / X M L S c h e m a - i n s t a n c e "   x m l n s : x s d = " h t t p : / / w w w . w 3 . o r g / 2 0 0 1 / X M L S c h e m a " > < L i n k e d T a b l e L i s t > < L i n k e d T a b l e I n f o > < E x c e l T a b l e N a m e > T a b l a 1 < / E x c e l T a b l e N a m e > < G e m i n i T a b l e I d > T a b l a 1 < / G e m i n i T a b l e I d > < L i n k e d C o l u m n L i s t   / > < U p d a t e N e e d e d > f a l s e < / U p d a t e N e e d e d > < R o w C o u n t > 0 < / R o w C o u n t > < / L i n k e d T a b l e I n f o > < / L i n k e d T a b l e L i s t > < / L i n k e d T a b l e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 S h e e t 1 _ 6 5 4 8 b 3 4 3 - e b 4 5 - 4 4 4 5 - 9 7 1 d - 9 3 b d e f 6 5 c 3 0 a 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S h e e t 1 _ 6 5 4 8 b 3 4 3 - e b 4 5 - 4 4 4 5 - 9 7 1 d - 9 3 b d e f 6 5 c 3 0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 o r d e r _ i d < / s t r i n g > < / k e y > < v a l u e > < i n t > 8 9 < / i n t > < / v a l u e > < / i t e m > < i t e m > < k e y > < s t r i n g > o r d e r _ d a t e < / s t r i n g > < / k e y > < v a l u e > < i n t > 1 0 5 < / i n t > < / v a l u e > < / i t e m > < i t e m > < k e y > < s t r i n g > c u s t o m e r _ i d < / s t r i n g > < / k e y > < v a l u e > < i n t > 1 1 3 < / i n t > < / v a l u e > < / i t e m > < i t e m > < k e y > < s t r i n g > p r o d u c t _ i d < / s t r i n g > < / k e y > < v a l u e > < i n t > 1 0 3 < / i n t > < / v a l u e > < / i t e m > < i t e m > < k e y > < s t r i n g > c a t e g o r y < / s t r i n g > < / k e y > < v a l u e > < i n t > 8 9 < / i n t > < / v a l u e > < / i t e m > < i t e m > < k e y > < s t r i n g > b r a n d < / s t r i n g > < / k e y > < v a l u e > < i n t > 7 2 < / i n t > < / v a l u e > < / i t e m > < i t e m > < k e y > < s t r i n g > q u a n t i t y < / s t r i n g > < / k e y > < v a l u e > < i n t > 8 7 < / i n t > < / v a l u e > < / i t e m > < i t e m > < k e y > < s t r i n g > u n i t _ p r i c e < / s t r i n g > < / k e y > < v a l u e > < i n t > 9 9 < / i n t > < / v a l u e > < / i t e m > < i t e m > < k e y > < s t r i n g > d i s c o u n t _ p c t < / s t r i n g > < / k e y > < v a l u e > < i n t > 1 1 5 < / i n t > < / v a l u e > < / i t e m > < i t e m > < k e y > < s t r i n g > t o t a l _ p r i c e < / s t r i n g > < / k e y > < v a l u e > < i n t > 1 0 3 < / i n t > < / v a l u e > < / i t e m > < i t e m > < k e y > < s t r i n g > p a y m e n t _ m e t h o d < / s t r i n g > < / k e y > < v a l u e > < i n t > 1 4 7 < / i n t > < / v a l u e > < / i t e m > < i t e m > < k e y > < s t r i n g > s h i p p i n g _ m e t h o d < / s t r i n g > < / k e y > < v a l u e > < i n t > 1 4 5 < / i n t > < / v a l u e > < / i t e m > < i t e m > < k e y > < s t r i n g > o r d e r _ s t a t u s < / s t r i n g > < / k e y > < v a l u e > < i n t > 1 1 4 < / i n t > < / v a l u e > < / i t e m > < i t e m > < k e y > < s t r i n g > c i t y < / s t r i n g > < / k e y > < v a l u e > < i n t > 5 8 < / i n t > < / v a l u e > < / i t e m > < i t e m > < k e y > < s t r i n g > s t a t e < / s t r i n g > < / k e y > < v a l u e > < i n t > 6 7 < / i n t > < / v a l u e > < / i t e m > < i t e m > < k e y > < s t r i n g > c o u n t r y < / s t r i n g > < / k e y > < v a l u e > < i n t > 8 3 < / i n t > < / v a l u e > < / i t e m > < i t e m > < k e y > < s t r i n g > z i p _ c o d e < / s t r i n g > < / k e y > < v a l u e > < i n t > 9 1 < / i n t > < / v a l u e > < / i t e m > < i t e m > < k e y > < s t r i n g > s a l e s _ r e g i o n < / s t r i n g > < / k e y > < v a l u e > < i n t > 1 1 4 < / i n t > < / v a l u e > < / i t e m > < i t e m > < k e y > < s t r i n g > f u l f i l l m e n t _ c e n t e r < / s t r i n g > < / k e y > < v a l u e > < i n t > 1 4 9 < / i n t > < / v a l u e > < / i t e m > < i t e m > < k e y > < s t r i n g > r e t u r n e d _ f l a g < / s t r i n g > < / k e y > < v a l u e > < i n t > 1 2 0 < / i n t > < / v a l u e > < / i t e m > < i t e m > < k e y > < s t r i n g > f i r s t _ n a m e < / s t r i n g > < / k e y > < v a l u e > < i n t > 1 0 2 < / i n t > < / v a l u e > < / i t e m > < i t e m > < k e y > < s t r i n g > l a s t _ n a m e < / s t r i n g > < / k e y > < v a l u e > < i n t > 1 0 0 < / i n t > < / v a l u e > < / i t e m > < i t e m > < k e y > < s t r i n g > e m a i l < / s t r i n g > < / k e y > < v a l u e > < i n t > 7 1 < / i n t > < / v a l u e > < / i t e m > < i t e m > < k e y > < s t r i n g > s i g n u p _ d a t e < / s t r i n g > < / k e y > < v a l u e > < i n t > 1 1 2 < / i n t > < / v a l u e > < / i t e m > < i t e m > < k e y > < s t r i n g > g e n d e r < / s t r i n g > < / k e y > < v a l u e > < i n t > 8 0 < / i n t > < / v a l u e > < / i t e m > < i t e m > < k e y > < s t r i n g > b i r t h _ y e a r < / s t r i n g > < / k e y > < v a l u e > < i n t > 1 0 0 < / i n t > < / v a l u e > < / i t e m > < i t e m > < k e y > < s t r i n g > l o y a l t y _ t i e r < / s t r i n g > < / k e y > < v a l u e > < i n t > 1 0 6 < / i n t > < / v a l u e > < / i t e m > < i t e m > < k e y > < s t r i n g > p r e f e r r e d _ l a n g u a g e < / s t r i n g > < / k e y > < v a l u e > < i n t > 1 5 9 < / i n t > < / v a l u e > < / i t e m > < i t e m > < k e y > < s t r i n g > a v g _ o r d e r _ v a l u e < / s t r i n g > < / k e y > < v a l u e > < i n t > 1 3 9 < / i n t > < / v a l u e > < / i t e m > < i t e m > < k e y > < s t r i n g > n u m _ o r d e r s < / s t r i n g > < / k e y > < v a l u e > < i n t > 1 1 1 < / i n t > < / v a l u e > < / i t e m > < i t e m > < k e y > < s t r i n g > s e g m e n t < / s t r i n g > < / k e y > < v a l u e > < i n t > 9 0 < / i n t > < / v a l u e > < / i t e m > < i t e m > < k e y > < s t r i n g > o r d e r _ y e a r < / s t r i n g > < / k e y > < v a l u e > < i n t > 1 0 4 < / i n t > < / v a l u e > < / i t e m > < i t e m > < k e y > < s t r i n g > o r d e r _ m o n t h < / s t r i n g > < / k e y > < v a l u e > < i n t > 1 1 8 < / i n t > < / v a l u e > < / i t e m > < / C o l u m n W i d t h s > < C o l u m n D i s p l a y I n d e x > < i t e m > < k e y > < s t r i n g > o r d e r _ i d < / s t r i n g > < / k e y > < v a l u e > < i n t > 0 < / i n t > < / v a l u e > < / i t e m > < i t e m > < k e y > < s t r i n g > o r d e r _ d a t e < / s t r i n g > < / k e y > < v a l u e > < i n t > 1 < / i n t > < / v a l u e > < / i t e m > < i t e m > < k e y > < s t r i n g > c u s t o m e r _ i d < / s t r i n g > < / k e y > < v a l u e > < i n t > 2 < / i n t > < / v a l u e > < / i t e m > < i t e m > < k e y > < s t r i n g > p r o d u c t _ i d < / s t r i n g > < / k e y > < v a l u e > < i n t > 3 < / i n t > < / v a l u e > < / i t e m > < i t e m > < k e y > < s t r i n g > c a t e g o r y < / s t r i n g > < / k e y > < v a l u e > < i n t > 4 < / i n t > < / v a l u e > < / i t e m > < i t e m > < k e y > < s t r i n g > b r a n d < / s t r i n g > < / k e y > < v a l u e > < i n t > 5 < / i n t > < / v a l u e > < / i t e m > < i t e m > < k e y > < s t r i n g > q u a n t i t y < / s t r i n g > < / k e y > < v a l u e > < i n t > 6 < / i n t > < / v a l u e > < / i t e m > < i t e m > < k e y > < s t r i n g > u n i t _ p r i c e < / s t r i n g > < / k e y > < v a l u e > < i n t > 7 < / i n t > < / v a l u e > < / i t e m > < i t e m > < k e y > < s t r i n g > d i s c o u n t _ p c t < / s t r i n g > < / k e y > < v a l u e > < i n t > 8 < / i n t > < / v a l u e > < / i t e m > < i t e m > < k e y > < s t r i n g > t o t a l _ p r i c e < / s t r i n g > < / k e y > < v a l u e > < i n t > 9 < / i n t > < / v a l u e > < / i t e m > < i t e m > < k e y > < s t r i n g > p a y m e n t _ m e t h o d < / s t r i n g > < / k e y > < v a l u e > < i n t > 1 0 < / i n t > < / v a l u e > < / i t e m > < i t e m > < k e y > < s t r i n g > s h i p p i n g _ m e t h o d < / s t r i n g > < / k e y > < v a l u e > < i n t > 1 1 < / i n t > < / v a l u e > < / i t e m > < i t e m > < k e y > < s t r i n g > o r d e r _ s t a t u s < / s t r i n g > < / k e y > < v a l u e > < i n t > 1 2 < / i n t > < / v a l u e > < / i t e m > < i t e m > < k e y > < s t r i n g > c i t y < / s t r i n g > < / k e y > < v a l u e > < i n t > 1 3 < / i n t > < / v a l u e > < / i t e m > < i t e m > < k e y > < s t r i n g > s t a t e < / s t r i n g > < / k e y > < v a l u e > < i n t > 1 4 < / i n t > < / v a l u e > < / i t e m > < i t e m > < k e y > < s t r i n g > c o u n t r y < / s t r i n g > < / k e y > < v a l u e > < i n t > 1 5 < / i n t > < / v a l u e > < / i t e m > < i t e m > < k e y > < s t r i n g > z i p _ c o d e < / s t r i n g > < / k e y > < v a l u e > < i n t > 1 6 < / i n t > < / v a l u e > < / i t e m > < i t e m > < k e y > < s t r i n g > s a l e s _ r e g i o n < / s t r i n g > < / k e y > < v a l u e > < i n t > 1 7 < / i n t > < / v a l u e > < / i t e m > < i t e m > < k e y > < s t r i n g > f u l f i l l m e n t _ c e n t e r < / s t r i n g > < / k e y > < v a l u e > < i n t > 1 8 < / i n t > < / v a l u e > < / i t e m > < i t e m > < k e y > < s t r i n g > r e t u r n e d _ f l a g < / s t r i n g > < / k e y > < v a l u e > < i n t > 1 9 < / i n t > < / v a l u e > < / i t e m > < i t e m > < k e y > < s t r i n g > f i r s t _ n a m e < / s t r i n g > < / k e y > < v a l u e > < i n t > 2 0 < / i n t > < / v a l u e > < / i t e m > < i t e m > < k e y > < s t r i n g > l a s t _ n a m e < / s t r i n g > < / k e y > < v a l u e > < i n t > 2 1 < / i n t > < / v a l u e > < / i t e m > < i t e m > < k e y > < s t r i n g > e m a i l < / s t r i n g > < / k e y > < v a l u e > < i n t > 2 2 < / i n t > < / v a l u e > < / i t e m > < i t e m > < k e y > < s t r i n g > s i g n u p _ d a t e < / s t r i n g > < / k e y > < v a l u e > < i n t > 2 3 < / i n t > < / v a l u e > < / i t e m > < i t e m > < k e y > < s t r i n g > g e n d e r < / s t r i n g > < / k e y > < v a l u e > < i n t > 2 4 < / i n t > < / v a l u e > < / i t e m > < i t e m > < k e y > < s t r i n g > b i r t h _ y e a r < / s t r i n g > < / k e y > < v a l u e > < i n t > 2 5 < / i n t > < / v a l u e > < / i t e m > < i t e m > < k e y > < s t r i n g > l o y a l t y _ t i e r < / s t r i n g > < / k e y > < v a l u e > < i n t > 2 6 < / i n t > < / v a l u e > < / i t e m > < i t e m > < k e y > < s t r i n g > p r e f e r r e d _ l a n g u a g e < / s t r i n g > < / k e y > < v a l u e > < i n t > 2 7 < / i n t > < / v a l u e > < / i t e m > < i t e m > < k e y > < s t r i n g > a v g _ o r d e r _ v a l u e < / s t r i n g > < / k e y > < v a l u e > < i n t > 2 8 < / i n t > < / v a l u e > < / i t e m > < i t e m > < k e y > < s t r i n g > n u m _ o r d e r s < / s t r i n g > < / k e y > < v a l u e > < i n t > 2 9 < / i n t > < / v a l u e > < / i t e m > < i t e m > < k e y > < s t r i n g > s e g m e n t < / s t r i n g > < / k e y > < v a l u e > < i n t > 3 0 < / i n t > < / v a l u e > < / i t e m > < i t e m > < k e y > < s t r i n g > o r d e r _ y e a r < / s t r i n g > < / k e y > < v a l u e > < i n t > 3 1 < / i n t > < / v a l u e > < / i t e m > < i t e m > < k e y > < s t r i n g > o r d e r _ m o n t h < / s t r i n g > < / k e y > < v a l u e > < i n t > 3 2 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c l i e n t e s _ s e g m e n t o s _ 6 4 8 4 3 a c 0 - 1 b 0 d - 4 3 7 4 - b a a 3 - 6 c f c f 3 2 a 8 b 8 0 , d e v o l u c i o n e s _ 9 a c 4 7 b 3 1 - a a 9 9 - 4 e 6 0 - a 1 b e - f 1 5 2 4 4 3 1 4 2 6 2 , e n v i o s _ m e t o d o s _ a d a 3 3 1 5 a - e 6 7 2 - 4 7 7 0 - a b 5 8 - 1 e c 4 f 4 e 9 1 f 4 b , g e o g r a f i a _ v e n t a s _ 1 1 3 c f e 9 0 - a 7 0 8 - 4 0 d 1 - 9 c 3 c - 4 2 1 b 3 8 9 1 7 5 e c , v e n t a s _ r e s u m e n _ 2 7 7 b b e 7 b - d 5 b e - 4 e 7 d - 8 2 7 1 - c a c d 2 b 4 0 8 a 1 7 , S h e e t 1 _ 6 5 4 8 b 3 4 3 - e b 4 5 - 4 4 4 5 - 9 7 1 d - 9 3 b d e f 6 5 c 3 0 a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T a b l a 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 i : t y p e = " S a n d b o x E d i t o r M e a s u r e G r i d K e y " & g t ; & l t ; T a b l e N a m e & g t ; T a b l a 1 & l t ; / T a b l e N a m e & g t ; & l t ; / K e y & g t ; & l t ; M a i n t a i n e r 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o l u m n a 1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a 1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l i e n t e s _ s e g m e n t o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 i : t y p e = " S a n d b o x E d i t o r M e a s u r e G r i d K e y " & g t ; & l t ; T a b l e N a m e & g t ; c l i e n t e s _ s e g m e n t o s & l t ; / T a b l e N a m e & g t ; & l t ; / K e y & g t ; & l t ; M a i n t a i n e r 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 r e a d o n l y & l t ; / K e y & g t ; & l t ; / D i a g r a m O b j e c t K e y & g t ; & l t ; D i a g r a m O b j e c t K e y & g t ; & l t ; K e y & g t ; M e a s u r e s \ S u m a   d e   n u m _ p e d i d o s & l t ; / K e y & g t ; & l t ; / D i a g r a m O b j e c t K e y & g t ; & l t ; D i a g r a m O b j e c t K e y & g t ; & l t ; K e y & g t ; M e a s u r e s \ S u m a   d e   n u m _ p e d i d o s \ T a g I n f o \ F � r m u l a & l t ; / K e y & g t ; & l t ; / D i a g r a m O b j e c t K e y & g t ; & l t ; D i a g r a m O b j e c t K e y & g t ; & l t ; K e y & g t ; M e a s u r e s \ S u m a   d e   n u m _ p e d i d o s \ T a g I n f o \ V a l o r & l t ; / K e y & g t ; & l t ; / D i a g r a m O b j e c t K e y & g t ; & l t ; D i a g r a m O b j e c t K e y & g t ; & l t ; K e y & g t ; M e a s u r e s \ R e c u e n t o   d e   n u m _ p e d i d o s & l t ; / K e y & g t ; & l t ; / D i a g r a m O b j e c t K e y & g t ; & l t ; D i a g r a m O b j e c t K e y & g t ; & l t ; K e y & g t ; M e a s u r e s \ R e c u e n t o   d e   n u m _ p e d i d o s \ T a g I n f o \ F � r m u l a & l t ; / K e y & g t ; & l t ; / D i a g r a m O b j e c t K e y & g t ; & l t ; D i a g r a m O b j e c t K e y & g t ; & l t ; K e y & g t ; M e a s u r e s \ R e c u e n t o   d e   n u m _ p e d i d o s \ T a g I n f o \ V a l o r & l t ; / K e y & g t ; & l t ; / D i a g r a m O b j e c t K e y & g t ; & l t ; D i a g r a m O b j e c t K e y & g t ; & l t ; K e y & g t ; M e a s u r e s \ S u m a   d e   n u m _ c l i e n t e s & l t ; / K e y & g t ; & l t ; / D i a g r a m O b j e c t K e y & g t ; & l t ; D i a g r a m O b j e c t K e y & g t ; & l t ; K e y & g t ; M e a s u r e s \ S u m a   d e   n u m _ c l i e n t e s \ T a g I n f o \ F � r m u l a & l t ; / K e y & g t ; & l t ; / D i a g r a m O b j e c t K e y & g t ; & l t ; D i a g r a m O b j e c t K e y & g t ; & l t ; K e y & g t ; M e a s u r e s \ S u m a   d e   n u m _ c l i e n t e s \ T a g I n f o \ V a l o r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l o y a l t y _ t i e r & l t ; / K e y & g t ; & l t ; / D i a g r a m O b j e c t K e y & g t ; & l t ; D i a g r a m O b j e c t K e y & g t ; & l t ; K e y & g t ; C o l u m n s \ n u m _ c l i e n t e s & l t ; / K e y & g t ; & l t ; / D i a g r a m O b j e c t K e y & g t ; & l t ; D i a g r a m O b j e c t K e y & g t ; & l t ; K e y & g t ; C o l u m n s \ n u m _ p e d i d o s & l t ; / K e y & g t ; & l t ; / D i a g r a m O b j e c t K e y & g t ; & l t ; D i a g r a m O b j e c t K e y & g t ; & l t ; K e y & g t ; C o l u m n s \ v a l o r _ m e d i o _ p e d i d o & l t ; / K e y & g t ; & l t ; / D i a g r a m O b j e c t K e y & g t ; & l t ; D i a g r a m O b j e c t K e y & g t ; & l t ; K e y & g t ; C o l u m n s \ p e d i d o s _ p o r _ c l i e n t e & l t ; / K e y & g t ; & l t ; / D i a g r a m O b j e c t K e y & g t ; & l t ; D i a g r a m O b j e c t K e y & g t ; & l t ; K e y & g t ; L i n k s \ & a m p ; l t ; C o l u m n s \ S u m a   d e   n u m _ p e d i d o s & a m p ; g t ; - & a m p ; l t ; M e a s u r e s \ n u m _ p e d i d o s & a m p ; g t ; & l t ; / K e y & g t ; & l t ; / D i a g r a m O b j e c t K e y & g t ; & l t ; D i a g r a m O b j e c t K e y & g t ; & l t ; K e y & g t ; L i n k s \ & a m p ; l t ; C o l u m n s \ S u m a   d e   n u m _ p e d i d o s & a m p ; g t ; - & a m p ; l t ; M e a s u r e s \ n u m _ p e d i d o s & a m p ; g t ; \ C O L U M N & l t ; / K e y & g t ; & l t ; / D i a g r a m O b j e c t K e y & g t ; & l t ; D i a g r a m O b j e c t K e y & g t ; & l t ; K e y & g t ; L i n k s \ & a m p ; l t ; C o l u m n s \ S u m a   d e   n u m _ p e d i d o s & a m p ; g t ; - & a m p ; l t ; M e a s u r e s \ n u m _ p e d i d o s & a m p ; g t ; \ M E A S U R E & l t ; / K e y & g t ; & l t ; / D i a g r a m O b j e c t K e y & g t ; & l t ; D i a g r a m O b j e c t K e y & g t ; & l t ; K e y & g t ; L i n k s \ & a m p ; l t ; C o l u m n s \ R e c u e n t o   d e   n u m _ p e d i d o s & a m p ; g t ; - & a m p ; l t ; M e a s u r e s \ n u m _ p e d i d o s & a m p ; g t ; & l t ; / K e y & g t ; & l t ; / D i a g r a m O b j e c t K e y & g t ; & l t ; D i a g r a m O b j e c t K e y & g t ; & l t ; K e y & g t ; L i n k s \ & a m p ; l t ; C o l u m n s \ R e c u e n t o   d e   n u m _ p e d i d o s & a m p ; g t ; - & a m p ; l t ; M e a s u r e s \ n u m _ p e d i d o s & a m p ; g t ; \ C O L U M N & l t ; / K e y & g t ; & l t ; / D i a g r a m O b j e c t K e y & g t ; & l t ; D i a g r a m O b j e c t K e y & g t ; & l t ; K e y & g t ; L i n k s \ & a m p ; l t ; C o l u m n s \ R e c u e n t o   d e   n u m _ p e d i d o s & a m p ; g t ; - & a m p ; l t ; M e a s u r e s \ n u m _ p e d i d o s & a m p ; g t ; \ M E A S U R E & l t ; / K e y & g t ; & l t ; / D i a g r a m O b j e c t K e y & g t ; & l t ; D i a g r a m O b j e c t K e y & g t ; & l t ; K e y & g t ; L i n k s \ & a m p ; l t ; C o l u m n s \ S u m a   d e   n u m _ c l i e n t e s & a m p ; g t ; - & a m p ; l t ; M e a s u r e s \ n u m _ c l i e n t e s & a m p ; g t ; & l t ; / K e y & g t ; & l t ; / D i a g r a m O b j e c t K e y & g t ; & l t ; D i a g r a m O b j e c t K e y & g t ; & l t ; K e y & g t ; L i n k s \ & a m p ; l t ; C o l u m n s \ S u m a   d e   n u m _ c l i e n t e s & a m p ; g t ; - & a m p ; l t ; M e a s u r e s \ n u m _ c l i e n t e s & a m p ; g t ; \ C O L U M N & l t ; / K e y & g t ; & l t ; / D i a g r a m O b j e c t K e y & g t ; & l t ; D i a g r a m O b j e c t K e y & g t ; & l t ; K e y & g t ; L i n k s \ & a m p ; l t ; C o l u m n s \ S u m a   d e   n u m _ c l i e n t e s & a m p ; g t ; - & a m p ; l t ; M e a s u r e s \ n u m _ c l i e n t e s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 n u m _ p e d i d o s & l t ; / K e y & g t ; & l t ; / a : K e y & g t ; & l t ; a : V a l u e 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 n u m _ p e d i d o s \ T a g I n f o \ F � r m u l a & l t ; / K e y & g t ; & l t ; / a : K e y & g t ; & l t ; a : V a l u e 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 n u m _ p e d i d o s \ T a g I n f o \ V a l o r & l t ; / K e y & g t ; & l t ; / a : K e y & g t ; & l t ; a : V a l u e 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 n u m _ p e d i d o s & l t ; / K e y & g t ; & l t ; / a : K e y & g t ; & l t ; a : V a l u e 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R o w & g t ; 1 & l t ; / R o w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 n u m _ p e d i d o s \ T a g I n f o \ F � r m u l a & l t ; / K e y & g t ; & l t ; / a : K e y & g t ; & l t ; a : V a l u e 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 n u m _ p e d i d o s \ T a g I n f o \ V a l o r & l t ; / K e y & g t ; & l t ; / a : K e y & g t ; & l t ; a : V a l u e 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 n u m _ c l i e n t e s & l t ; / K e y & g t ; & l t ; / a : K e y & g t ; & l t ; a : V a l u e 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 n u m _ c l i e n t e s \ T a g I n f o \ F � r m u l a & l t ; / K e y & g t ; & l t ; / a : K e y & g t ; & l t ; a : V a l u e 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a   d e   n u m _ c l i e n t e s \ T a g I n f o \ V a l o r & l t ; / K e y & g t ; & l t ; / a : K e y & g t ; & l t ; a : V a l u e 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y a l t y _ t i e r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c l i e n t e s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p e d i d o s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l o r _ m e d i o _ p e d i d o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e d i d o s _ p o r _ c l i e n t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 n u m _ p e d i d o s & a m p ; g t ; - & a m p ; l t ; M e a s u r e s \ n u m _ p e d i d o s & a m p ; g t ; & l t ; / K e y & g t ; & l t ; / a : K e y & g t ; & l t ; a : V a l u e 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 n u m _ p e d i d o s & a m p ; g t ; - & a m p ; l t ; M e a s u r e s \ n u m _ p e d i d o s & a m p ; g t ; \ C O L U M N & l t ; / K e y & g t ; & l t ; / a : K e y & g t ; & l t ; a : V a l u e 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 n u m _ p e d i d o s & a m p ; g t ; - & a m p ; l t ; M e a s u r e s \ n u m _ p e d i d o s & a m p ; g t ; \ M E A S U R E & l t ; / K e y & g t ; & l t ; / a : K e y & g t ; & l t ; a : V a l u e 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 n u m _ p e d i d o s & a m p ; g t ; - & a m p ; l t ; M e a s u r e s \ n u m _ p e d i d o s & a m p ; g t ; & l t ; / K e y & g t ; & l t ; / a : K e y & g t ; & l t ; a : V a l u e 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 n u m _ p e d i d o s & a m p ; g t ; - & a m p ; l t ; M e a s u r e s \ n u m _ p e d i d o s & a m p ; g t ; \ C O L U M N & l t ; / K e y & g t ; & l t ; / a : K e y & g t ; & l t ; a : V a l u e 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 n u m _ p e d i d o s & a m p ; g t ; - & a m p ; l t ; M e a s u r e s \ n u m _ p e d i d o s & a m p ; g t ; \ M E A S U R E & l t ; / K e y & g t ; & l t ; / a : K e y & g t ; & l t ; a : V a l u e 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 n u m _ c l i e n t e s & a m p ; g t ; - & a m p ; l t ; M e a s u r e s \ n u m _ c l i e n t e s & a m p ; g t ; & l t ; / K e y & g t ; & l t ; / a : K e y & g t ; & l t ; a : V a l u e 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 n u m _ c l i e n t e s & a m p ; g t ; - & a m p ; l t ; M e a s u r e s \ n u m _ c l i e n t e s & a m p ; g t ; \ C O L U M N & l t ; / K e y & g t ; & l t ; / a : K e y & g t ; & l t ; a : V a l u e 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a   d e   n u m _ c l i e n t e s & a m p ; g t ; - & a m p ; l t ; M e a s u r e s \ n u m _ c l i e n t e s & a m p ; g t ; \ M E A S U R E & l t ; / K e y & g t ; & l t ; / a : K e y & g t ; & l t ; a : V a l u e 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S h e e t 1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 i : t y p e = " S a n d b o x E d i t o r M e a s u r e G r i d K e y " & g t ; & l t ; T a b l e N a m e & g t ; S h e e t 1 & l t ; / T a b l e N a m e & g t ; & l t ; / K e y & g t ; & l t ; M a i n t a i n e r 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 r e a d o n l y & l t ; / K e y & g t ; & l t ; / D i a g r a m O b j e c t K e y & g t ; & l t ; D i a g r a m O b j e c t K e y & g t ; & l t ; K e y & g t ; M e a s u r e s \ R e c u e n t o   d e   o r d e r _ i d & l t ; / K e y & g t ; & l t ; / D i a g r a m O b j e c t K e y & g t ; & l t ; D i a g r a m O b j e c t K e y & g t ; & l t ; K e y & g t ; M e a s u r e s \ R e c u e n t o   d e   o r d e r _ i d \ T a g I n f o \ F � r m u l a & l t ; / K e y & g t ; & l t ; / D i a g r a m O b j e c t K e y & g t ; & l t ; D i a g r a m O b j e c t K e y & g t ; & l t ; K e y & g t ; M e a s u r e s \ R e c u e n t o   d e   o r d e r _ i d \ T a g I n f o \ V a l o r & l t ; / K e y & g t ; & l t ; / D i a g r a m O b j e c t K e y & g t ; & l t ; D i a g r a m O b j e c t K e y & g t ; & l t ; K e y & g t ; C o l u m n s \ o r d e r _ i d & l t ; / K e y & g t ; & l t ; / D i a g r a m O b j e c t K e y & g t ; & l t ; D i a g r a m O b j e c t K e y & g t ; & l t ; K e y & g t ; C o l u m n s \ o r d e r _ d a t e & l t ; / K e y & g t ; & l t ; / D i a g r a m O b j e c t K e y & g t ; & l t ; D i a g r a m O b j e c t K e y & g t ; & l t ; K e y & g t ; C o l u m n s \ c u s t o m e r _ i d & l t ; / K e y & g t ; & l t ; / D i a g r a m O b j e c t K e y & g t ; & l t ; D i a g r a m O b j e c t K e y & g t ; & l t ; K e y & g t ; C o l u m n s \ p r o d u c t _ i d & l t ; / K e y & g t ; & l t ; / D i a g r a m O b j e c t K e y & g t ; & l t ; D i a g r a m O b j e c t K e y & g t ; & l t ; K e y & g t ; C o l u m n s \ c a t e g o r y & l t ; / K e y & g t ; & l t ; / D i a g r a m O b j e c t K e y & g t ; & l t ; D i a g r a m O b j e c t K e y & g t ; & l t ; K e y & g t ; C o l u m n s \ b r a n d & l t ; / K e y & g t ; & l t ; / D i a g r a m O b j e c t K e y & g t ; & l t ; D i a g r a m O b j e c t K e y & g t ; & l t ; K e y & g t ; C o l u m n s \ q u a n t i t y & l t ; / K e y & g t ; & l t ; / D i a g r a m O b j e c t K e y & g t ; & l t ; D i a g r a m O b j e c t K e y & g t ; & l t ; K e y & g t ; C o l u m n s \ u n i t _ p r i c e & l t ; / K e y & g t ; & l t ; / D i a g r a m O b j e c t K e y & g t ; & l t ; D i a g r a m O b j e c t K e y & g t ; & l t ; K e y & g t ; C o l u m n s \ d i s c o u n t _ p c t & l t ; / K e y & g t ; & l t ; / D i a g r a m O b j e c t K e y & g t ; & l t ; D i a g r a m O b j e c t K e y & g t ; & l t ; K e y & g t ; C o l u m n s \ t o t a l _ p r i c e & l t ; / K e y & g t ; & l t ; / D i a g r a m O b j e c t K e y & g t ; & l t ; D i a g r a m O b j e c t K e y & g t ; & l t ; K e y & g t ; C o l u m n s \ p a y m e n t _ m e t h o d & l t ; / K e y & g t ; & l t ; / D i a g r a m O b j e c t K e y & g t ; & l t ; D i a g r a m O b j e c t K e y & g t ; & l t ; K e y & g t ; C o l u m n s \ s h i p p i n g _ m e t h o d & l t ; / K e y & g t ; & l t ; / D i a g r a m O b j e c t K e y & g t ; & l t ; D i a g r a m O b j e c t K e y & g t ; & l t ; K e y & g t ; C o l u m n s \ o r d e r _ s t a t u s & l t ; / K e y & g t ; & l t ; / D i a g r a m O b j e c t K e y & g t ; & l t ; D i a g r a m O b j e c t K e y & g t ; & l t ; K e y & g t ; C o l u m n s \ c i t y & l t ; / K e y & g t ; & l t ; / D i a g r a m O b j e c t K e y & g t ; & l t ; D i a g r a m O b j e c t K e y & g t ; & l t ; K e y & g t ; C o l u m n s \ s t a t e & l t ; / K e y & g t ; & l t ; / D i a g r a m O b j e c t K e y & g t ; & l t ; D i a g r a m O b j e c t K e y & g t ; & l t ; K e y & g t ; C o l u m n s \ c o u n t r y & l t ; / K e y & g t ; & l t ; / D i a g r a m O b j e c t K e y & g t ; & l t ; D i a g r a m O b j e c t K e y & g t ; & l t ; K e y & g t ; C o l u m n s \ z i p _ c o d e & l t ; / K e y & g t ; & l t ; / D i a g r a m O b j e c t K e y & g t ; & l t ; D i a g r a m O b j e c t K e y & g t ; & l t ; K e y & g t ; C o l u m n s \ s a l e s _ r e g i o n & l t ; / K e y & g t ; & l t ; / D i a g r a m O b j e c t K e y & g t ; & l t ; D i a g r a m O b j e c t K e y & g t ; & l t ; K e y & g t ; C o l u m n s \ f u l f i l l m e n t _ c e n t e r & l t ; / K e y & g t ; & l t ; / D i a g r a m O b j e c t K e y & g t ; & l t ; D i a g r a m O b j e c t K e y & g t ; & l t ; K e y & g t ; C o l u m n s \ r e t u r n e d _ f l a g & l t ; / K e y & g t ; & l t ; / D i a g r a m O b j e c t K e y & g t ; & l t ; D i a g r a m O b j e c t K e y & g t ; & l t ; K e y & g t ; C o l u m n s \ f i r s t _ n a m e & l t ; / K e y & g t ; & l t ; / D i a g r a m O b j e c t K e y & g t ; & l t ; D i a g r a m O b j e c t K e y & g t ; & l t ; K e y & g t ; C o l u m n s \ l a s t _ n a m e & l t ; / K e y & g t ; & l t ; / D i a g r a m O b j e c t K e y & g t ; & l t ; D i a g r a m O b j e c t K e y & g t ; & l t ; K e y & g t ; C o l u m n s \ e m a i l & l t ; / K e y & g t ; & l t ; / D i a g r a m O b j e c t K e y & g t ; & l t ; D i a g r a m O b j e c t K e y & g t ; & l t ; K e y & g t ; C o l u m n s \ s i g n u p _ d a t e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b i r t h _ y e a r & l t ; / K e y & g t ; & l t ; / D i a g r a m O b j e c t K e y & g t ; & l t ; D i a g r a m O b j e c t K e y & g t ; & l t ; K e y & g t ; C o l u m n s \ l o y a l t y _ t i e r & l t ; / K e y & g t ; & l t ; / D i a g r a m O b j e c t K e y & g t ; & l t ; D i a g r a m O b j e c t K e y & g t ; & l t ; K e y & g t ; C o l u m n s \ p r e f e r r e d _ l a n g u a g e & l t ; / K e y & g t ; & l t ; / D i a g r a m O b j e c t K e y & g t ; & l t ; D i a g r a m O b j e c t K e y & g t ; & l t ; K e y & g t ; C o l u m n s \ a v g _ o r d e r _ v a l u e & l t ; / K e y & g t ; & l t ; / D i a g r a m O b j e c t K e y & g t ; & l t ; D i a g r a m O b j e c t K e y & g t ; & l t ; K e y & g t ; C o l u m n s \ n u m _ o r d e r s & l t ; / K e y & g t ; & l t ; / D i a g r a m O b j e c t K e y & g t ; & l t ; D i a g r a m O b j e c t K e y & g t ; & l t ; K e y & g t ; C o l u m n s \ s e g m e n t & l t ; / K e y & g t ; & l t ; / D i a g r a m O b j e c t K e y & g t ; & l t ; D i a g r a m O b j e c t K e y & g t ; & l t ; K e y & g t ; C o l u m n s \ o r d e r _ y e a r & l t ; / K e y & g t ; & l t ; / D i a g r a m O b j e c t K e y & g t ; & l t ; D i a g r a m O b j e c t K e y & g t ; & l t ; K e y & g t ; C o l u m n s \ o r d e r _ m o n t h & l t ; / K e y & g t ; & l t ; / D i a g r a m O b j e c t K e y & g t ; & l t ; D i a g r a m O b j e c t K e y & g t ; & l t ; K e y & g t ; L i n k s \ & a m p ; l t ; C o l u m n s \ R e c u e n t o   d e   o r d e r _ i d & a m p ; g t ; - & a m p ; l t ; M e a s u r e s \ o r d e r _ i d & a m p ; g t ; & l t ; / K e y & g t ; & l t ; / D i a g r a m O b j e c t K e y & g t ; & l t ; D i a g r a m O b j e c t K e y & g t ; & l t ; K e y & g t ; L i n k s \ & a m p ; l t ; C o l u m n s \ R e c u e n t o   d e   o r d e r _ i d & a m p ; g t ; - & a m p ; l t ; M e a s u r e s \ o r d e r _ i d & a m p ; g t ; \ C O L U M N & l t ; / K e y & g t ; & l t ; / D i a g r a m O b j e c t K e y & g t ; & l t ; D i a g r a m O b j e c t K e y & g t ; & l t ; K e y & g t ; L i n k s \ & a m p ; l t ; C o l u m n s \ R e c u e n t o   d e   o r d e r _ i d & a m p ; g t ; - & a m p ; l t ; M e a s u r e s \ o r d e r _ i d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9 & l t ; / F o c u s C o l u m n & g t ; & l t ; F o c u s R o w & g t ; 2 & l t ; / F o c u s R o w & g t ; & l t ; S e l e c t i o n E n d C o l u m n & g t ; 9 & l t ; / S e l e c t i o n E n d C o l u m n & g t ; & l t ; S e l e c t i o n E n d R o w & g t ; 2 & l t ; / S e l e c t i o n E n d R o w & g t ; & l t ; S e l e c t i o n S t a r t C o l u m n & g t ; 9 & l t ; / S e l e c t i o n S t a r t C o l u m n & g t ; & l t ; S e l e c t i o n S t a r t R o w & g t ; 2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 o r d e r _ i d & l t ; / K e y & g t ; & l t ; / a : K e y & g t ; & l t ; a : V a l u e   i : t y p e = " M e a s u r e G r i d N o d e V i e w S t a t e "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 o r d e r _ i d \ T a g I n f o \ F � r m u l a & l t ; / K e y & g t ; & l t ; / a : K e y & g t ; & l t ; a : V a l u e 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R e c u e n t o   d e   o r d e r _ i d \ T a g I n f o \ V a l o r & l t ; / K e y & g t ; & l t ; / a : K e y & g t ; & l t ; a : V a l u e 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i d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_ p r i c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_ p c t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p r i c e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y m e n t _ m e t h o d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p i n g _ m e t h o d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s t a t u s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_ c o d e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_ r e g i o n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f i l l m e n t _ c e n t e r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e d _ f l a g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_ n a m e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_ n a m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a i l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g n u p _ d a t e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_ y e a r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y a l t y _ t i e r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e f e r r e d _ l a n g u a g e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g _ o r d e r _ v a l u e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o r d e r s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y e a r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 o r d e r _ i d & a m p ; g t ; - & a m p ; l t ; M e a s u r e s \ o r d e r _ i d & a m p ; g t ; & l t ; / K e y & g t ; & l t ; / a : K e y & g t ; & l t ; a : V a l u e 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 o r d e r _ i d & a m p ; g t ; - & a m p ; l t ; M e a s u r e s \ o r d e r _ i d & a m p ; g t ; \ C O L U M N & l t ; / K e y & g t ; & l t ; / a : K e y & g t ; & l t ; a : V a l u e 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R e c u e n t o   d e   o r d e r _ i d & a m p ; g t ; - & a m p ; l t ; M e a s u r e s \ o r d e r _ i d & a m p ; g t ; \ M E A S U R E & l t ; / K e y & g t ; & l t ; / a : K e y & g t ; & l t ; a : V a l u e 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 I n a c t i v e & l t ; / K e y & g t ; & l t ; / D i a g r a m O b j e c t K e y & g t ; & l t ; D i a g r a m O b j e c t K e y & g t ; & l t ; K e y & g t ; A c t i o n s \ R e l a t i o n s h i p   C r o s s   F i l t e r   D i r e c t i o n   S i n g l e & l t ; / K e y & g t ; & l t ; / D i a g r a m O b j e c t K e y & g t ; & l t ; D i a g r a m O b j e c t K e y & g t ; & l t ; K e y & g t ; A c t i o n s \ R e l a t i o n s h i p   C r o s s   F i l t e r   D i r e c t i o n   B o t h & l t ; / K e y & g t ; & l t ; / D i a g r a m O b j e c t K e y & g t ; & l t ; D i a g r a m O b j e c t K e y & g t ; & l t ; K e y & g t ; A c t i o n s \ R e l a t i o n s h i p   E n d   P o i n t   M u l t i p l i c i t y   O n e & l t ; / K e y & g t ; & l t ; / D i a g r a m O b j e c t K e y & g t ; & l t ; D i a g r a m O b j e c t K e y & g t ; & l t ; K e y & g t ; A c t i o n s \ R e l a t i o n s h i p   E n d   P o i n t   M u l t i p l i c i t y   M a n y & l t ; / K e y & g t ; & l t ; / D i a g r a m O b j e c t K e y & g t ; & l t ; D i a g r a m O b j e c t K e y & g t ; & l t ; K e y & g t ; T a g G r o u p s \ N o d e 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 I n a c t i v e & l t ; / K e y & g t ; & l t ; / D i a g r a m O b j e c t K e y & g t ; & l t ; D i a g r a m O b j e c t K e y & g t ; & l t ; K e y & g t ; S t a t i c   T a g s \ C r o s s F i l t e r D i r e c t i o n & l t ; / K e y & g t ; & l t ; / D i a g r a m O b j e c t K e y & g t ; & l t ; D i a g r a m O b j e c t K e y & g t ; & l t ; K e y & g t ; S t a t i c   T a g s \ C r o s s F i l t e r D i r e c t i o n S i n g l e & l t ; / K e y & g t ; & l t ; / D i a g r a m O b j e c t K e y & g t ; & l t ; D i a g r a m O b j e c t K e y & g t ; & l t ; K e y & g t ; S t a t i c   T a g s \ C r o s s F i l t e r D i r e c t i o n B o t h & l t ; / K e y & g t ; & l t ; / D i a g r a m O b j e c t K e y & g t ; & l t ; D i a g r a m O b j e c t K e y & g t ; & l t ; K e y & g t ; S t a t i c   T a g s \ E n d P o i n t M u l t i p l i c i t y O n e & l t ; / K e y & g t ; & l t ; / D i a g r a m O b j e c t K e y & g t ; & l t ; D i a g r a m O b j e c t K e y & g t ; & l t ; K e y & g t ; S t a t i c   T a g s \ E n d P o i n t M u l t i p l i c i t y M a n y & l t ; / K e y & g t ; & l t ; / D i a g r a m O b j e c t K e y & g t ; & l t ; D i a g r a m O b j e c t K e y & g t ; & l t ; K e y & g t ; D i a g r a m \ T a g G r o u p s \ H i g h l i g h t 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 T a g s \ T a b l e s \ & a m p ; l t ; T a b l e s \ c l i e n t e s _ s e g m e n t o s & a m p ; g t ; & l t ; / K e y & g t ; & l t ; / D i a g r a m O b j e c t K e y & g t ; & l t ; D i a g r a m O b j e c t K e y & g t ; & l t ; K e y & g t ; D y n a m i c   T a g s \ T a b l e s \ & a m p ; l t ; T a b l e s \ d e v o l u c i o n e s & a m p ; g t ; & l t ; / K e y & g t ; & l t ; / D i a g r a m O b j e c t K e y & g t ; & l t ; D i a g r a m O b j e c t K e y & g t ; & l t ; K e y & g t ; D y n a m i c   T a g s \ T a b l e s \ & a m p ; l t ; T a b l e s \ e n v i o s _ m e t o d o s & a m p ; g t ; & l t ; / K e y & g t ; & l t ; / D i a g r a m O b j e c t K e y & g t ; & l t ; D i a g r a m O b j e c t K e y & g t ; & l t ; K e y & g t ; D y n a m i c   T a g s \ T a b l e s \ & a m p ; l t ; T a b l e s \ g e o g r a f i a _ v e n t a s & a m p ; g t ; & l t ; / K e y & g t ; & l t ; / D i a g r a m O b j e c t K e y & g t ; & l t ; D i a g r a m O b j e c t K e y & g t ; & l t ; K e y & g t ; D y n a m i c   T a g s \ T a b l e s \ & a m p ; l t ; T a b l e s \ v e n t a s _ r e s u m e n & a m p ; g t ; & l t ; / K e y & g t ; & l t ; / D i a g r a m O b j e c t K e y & g t ; & l t ; D i a g r a m O b j e c t K e y & g t ; & l t ; K e y & g t ; D y n a m i c   T a g s \ T a b l e s \ & a m p ; l t ; T a b l e s \ S h e e t 1 & a m p ; g t ; & l t ; / K e y & g t ; & l t ; / D i a g r a m O b j e c t K e y & g t ; & l t ; D i a g r a m O b j e c t K e y & g t ; & l t ; K e y & g t ; T a b l e s \ c l i e n t e s _ s e g m e n t o s & l t ; / K e y & g t ; & l t ; / D i a g r a m O b j e c t K e y & g t ; & l t ; D i a g r a m O b j e c t K e y & g t ; & l t ; K e y & g t ; T a b l e s \ c l i e n t e s _ s e g m e n t o s \ C o l u m n s \ s e g m e n t & l t ; / K e y & g t ; & l t ; / D i a g r a m O b j e c t K e y & g t ; & l t ; D i a g r a m O b j e c t K e y & g t ; & l t ; K e y & g t ; T a b l e s \ c l i e n t e s _ s e g m e n t o s \ C o l u m n s \ l o y a l t y _ t i e r & l t ; / K e y & g t ; & l t ; / D i a g r a m O b j e c t K e y & g t ; & l t ; D i a g r a m O b j e c t K e y & g t ; & l t ; K e y & g t ; T a b l e s \ c l i e n t e s _ s e g m e n t o s \ C o l u m n s \ n u m _ c l i e n t e s & l t ; / K e y & g t ; & l t ; / D i a g r a m O b j e c t K e y & g t ; & l t ; D i a g r a m O b j e c t K e y & g t ; & l t ; K e y & g t ; T a b l e s \ c l i e n t e s _ s e g m e n t o s \ C o l u m n s \ n u m _ p e d i d o s & l t ; / K e y & g t ; & l t ; / D i a g r a m O b j e c t K e y & g t ; & l t ; D i a g r a m O b j e c t K e y & g t ; & l t ; K e y & g t ; T a b l e s \ c l i e n t e s _ s e g m e n t o s \ C o l u m n s \ v a l o r _ m e d i o _ p e d i d o & l t ; / K e y & g t ; & l t ; / D i a g r a m O b j e c t K e y & g t ; & l t ; D i a g r a m O b j e c t K e y & g t ; & l t ; K e y & g t ; T a b l e s \ c l i e n t e s _ s e g m e n t o s \ C o l u m n s \ p e d i d o s _ p o r _ c l i e n t e & l t ; / K e y & g t ; & l t ; / D i a g r a m O b j e c t K e y & g t ; & l t ; D i a g r a m O b j e c t K e y & g t ; & l t ; K e y & g t ; T a b l e s \ c l i e n t e s _ s e g m e n t o s \ M e a s u r e s \ S u m a   d e   n u m _ p e d i d o s & l t ; / K e y & g t ; & l t ; / D i a g r a m O b j e c t K e y & g t ; & l t ; D i a g r a m O b j e c t K e y & g t ; & l t ; K e y & g t ; T a b l e s \ c l i e n t e s _ s e g m e n t o s \ S u m a   d e   n u m _ p e d i d o s \ A d d i t i o n a l   I n f o \ M e d i d a   i m p l � c i t a & l t ; / K e y & g t ; & l t ; / D i a g r a m O b j e c t K e y & g t ; & l t ; D i a g r a m O b j e c t K e y & g t ; & l t ; K e y & g t ; T a b l e s \ c l i e n t e s _ s e g m e n t o s \ M e a s u r e s \ R e c u e n t o   d e   n u m _ p e d i d o s & l t ; / K e y & g t ; & l t ; / D i a g r a m O b j e c t K e y & g t ; & l t ; D i a g r a m O b j e c t K e y & g t ; & l t ; K e y & g t ; T a b l e s \ c l i e n t e s _ s e g m e n t o s \ R e c u e n t o   d e   n u m _ p e d i d o s \ A d d i t i o n a l   I n f o \ M e d i d a   i m p l � c i t a & l t ; / K e y & g t ; & l t ; / D i a g r a m O b j e c t K e y & g t ; & l t ; D i a g r a m O b j e c t K e y & g t ; & l t ; K e y & g t ; T a b l e s \ c l i e n t e s _ s e g m e n t o s \ M e a s u r e s \ S u m a   d e   n u m _ c l i e n t e s & l t ; / K e y & g t ; & l t ; / D i a g r a m O b j e c t K e y & g t ; & l t ; D i a g r a m O b j e c t K e y & g t ; & l t ; K e y & g t ; T a b l e s \ c l i e n t e s _ s e g m e n t o s \ S u m a   d e   n u m _ c l i e n t e s \ A d d i t i o n a l   I n f o \ M e d i d a   i m p l � c i t a & l t ; / K e y & g t ; & l t ; / D i a g r a m O b j e c t K e y & g t ; & l t ; D i a g r a m O b j e c t K e y & g t ; & l t ; K e y & g t ; T a b l e s \ d e v o l u c i o n e s & l t ; / K e y & g t ; & l t ; / D i a g r a m O b j e c t K e y & g t ; & l t ; D i a g r a m O b j e c t K e y & g t ; & l t ; K e y & g t ; T a b l e s \ d e v o l u c i o n e s \ C o l u m n s \ r e t u r n e d _ f l a g & l t ; / K e y & g t ; & l t ; / D i a g r a m O b j e c t K e y & g t ; & l t ; D i a g r a m O b j e c t K e y & g t ; & l t ; K e y & g t ; T a b l e s \ d e v o l u c i o n e s \ C o l u m n s \ p e d i d o s _ t o t a l e s & l t ; / K e y & g t ; & l t ; / D i a g r a m O b j e c t K e y & g t ; & l t ; D i a g r a m O b j e c t K e y & g t ; & l t ; K e y & g t ; T a b l e s \ d e v o l u c i o n e s \ C o l u m n s \ v e n t a s _ t o t a l e s & l t ; / K e y & g t ; & l t ; / D i a g r a m O b j e c t K e y & g t ; & l t ; D i a g r a m O b j e c t K e y & g t ; & l t ; K e y & g t ; T a b l e s \ d e v o l u c i o n e s \ C o l u m n s \ v e n t a s _ p r o m e d i o & l t ; / K e y & g t ; & l t ; / D i a g r a m O b j e c t K e y & g t ; & l t ; D i a g r a m O b j e c t K e y & g t ; & l t ; K e y & g t ; T a b l e s \ d e v o l u c i o n e s \ C o l u m n s \ c l i e n t e s _ u n i c o s & l t ; / K e y & g t ; & l t ; / D i a g r a m O b j e c t K e y & g t ; & l t ; D i a g r a m O b j e c t K e y & g t ; & l t ; K e y & g t ; T a b l e s \ d e v o l u c i o n e s \ C o l u m n s \ % _ p e d i d o s & l t ; / K e y & g t ; & l t ; / D i a g r a m O b j e c t K e y & g t ; & l t ; D i a g r a m O b j e c t K e y & g t ; & l t ; K e y & g t ; T a b l e s \ d e v o l u c i o n e s \ C o l u m n s \ % _ v e n t a s & l t ; / K e y & g t ; & l t ; / D i a g r a m O b j e c t K e y & g t ; & l t ; D i a g r a m O b j e c t K e y & g t ; & l t ; K e y & g t ; T a b l e s \ d e v o l u c i o n e s \ M e a s u r e s \ R e c u e n t o   d e   r e t u r n e d _ f l a g & l t ; / K e y & g t ; & l t ; / D i a g r a m O b j e c t K e y & g t ; & l t ; D i a g r a m O b j e c t K e y & g t ; & l t ; K e y & g t ; T a b l e s \ d e v o l u c i o n e s \ R e c u e n t o   d e   r e t u r n e d _ f l a g \ A d d i t i o n a l   I n f o \ M e d i d a   i m p l � c i t a & l t ; / K e y & g t ; & l t ; / D i a g r a m O b j e c t K e y & g t ; & l t ; D i a g r a m O b j e c t K e y & g t ; & l t ; K e y & g t ; T a b l e s \ d e v o l u c i o n e s \ M e a s u r e s \ S u m a   d e   p e d i d o s _ t o t a l e s & l t ; / K e y & g t ; & l t ; / D i a g r a m O b j e c t K e y & g t ; & l t ; D i a g r a m O b j e c t K e y & g t ; & l t ; K e y & g t ; T a b l e s \ d e v o l u c i o n e s \ S u m a   d e   p e d i d o s _ t o t a l e s \ A d d i t i o n a l   I n f o \ M e d i d a   i m p l � c i t a & l t ; / K e y & g t ; & l t ; / D i a g r a m O b j e c t K e y & g t ; & l t ; D i a g r a m O b j e c t K e y & g t ; & l t ; K e y & g t ; T a b l e s \ e n v i o s _ m e t o d o s & l t ; / K e y & g t ; & l t ; / D i a g r a m O b j e c t K e y & g t ; & l t ; D i a g r a m O b j e c t K e y & g t ; & l t ; K e y & g t ; T a b l e s \ e n v i o s _ m e t o d o s \ C o l u m n s \ s h i p p i n g _ m e t h o d & l t ; / K e y & g t ; & l t ; / D i a g r a m O b j e c t K e y & g t ; & l t ; D i a g r a m O b j e c t K e y & g t ; & l t ; K e y & g t ; T a b l e s \ e n v i o s _ m e t o d o s \ C o l u m n s \ p e d i d o s _ t o t a l e s & l t ; / K e y & g t ; & l t ; / D i a g r a m O b j e c t K e y & g t ; & l t ; D i a g r a m O b j e c t K e y & g t ; & l t ; K e y & g t ; T a b l e s \ e n v i o s _ m e t o d o s \ C o l u m n s \ v e n t a s _ t o t a l e s & l t ; / K e y & g t ; & l t ; / D i a g r a m O b j e c t K e y & g t ; & l t ; D i a g r a m O b j e c t K e y & g t ; & l t ; K e y & g t ; T a b l e s \ e n v i o s _ m e t o d o s \ C o l u m n s \ v e n t a s _ p r o m e d i o & l t ; / K e y & g t ; & l t ; / D i a g r a m O b j e c t K e y & g t ; & l t ; D i a g r a m O b j e c t K e y & g t ; & l t ; K e y & g t ; T a b l e s \ e n v i o s _ m e t o d o s \ C o l u m n s \ c l i e n t e s _ u n i c o s & l t ; / K e y & g t ; & l t ; / D i a g r a m O b j e c t K e y & g t ; & l t ; D i a g r a m O b j e c t K e y & g t ; & l t ; K e y & g t ; T a b l e s \ e n v i o s _ m e t o d o s \ C o l u m n s \ % _ p a r t i c i p a c i o n _ p e d i d o s & l t ; / K e y & g t ; & l t ; / D i a g r a m O b j e c t K e y & g t ; & l t ; D i a g r a m O b j e c t K e y & g t ; & l t ; K e y & g t ; T a b l e s \ e n v i o s _ m e t o d o s \ C o l u m n s \ % _ p a r t i c i p a c i o n _ v e n t a s & l t ; / K e y & g t ; & l t ; / D i a g r a m O b j e c t K e y & g t ; & l t ; D i a g r a m O b j e c t K e y & g t ; & l t ; K e y & g t ; T a b l e s \ e n v i o s _ m e t o d o s \ M e a s u r e s \ S u m a   d e   p e d i d o s _ t o t a l e s   2 & l t ; / K e y & g t ; & l t ; / D i a g r a m O b j e c t K e y & g t ; & l t ; D i a g r a m O b j e c t K e y & g t ; & l t ; K e y & g t ; T a b l e s \ e n v i o s _ m e t o d o s \ S u m a   d e   p e d i d o s _ t o t a l e s   2 \ A d d i t i o n a l   I n f o \ M e d i d a   i m p l � c i t a & l t ; / K e y & g t ; & l t ; / D i a g r a m O b j e c t K e y & g t ; & l t ; D i a g r a m O b j e c t K e y & g t ; & l t ; K e y & g t ; T a b l e s \ g e o g r a f i a _ v e n t a s & l t ; / K e y & g t ; & l t ; / D i a g r a m O b j e c t K e y & g t ; & l t ; D i a g r a m O b j e c t K e y & g t ; & l t ; K e y & g t ; T a b l e s \ g e o g r a f i a _ v e n t a s \ C o l u m n s \ c o u n t r y & l t ; / K e y & g t ; & l t ; / D i a g r a m O b j e c t K e y & g t ; & l t ; D i a g r a m O b j e c t K e y & g t ; & l t ; K e y & g t ; T a b l e s \ g e o g r a f i a _ v e n t a s \ C o l u m n s \ s a l e s _ r e g i o n & l t ; / K e y & g t ; & l t ; / D i a g r a m O b j e c t K e y & g t ; & l t ; D i a g r a m O b j e c t K e y & g t ; & l t ; K e y & g t ; T a b l e s \ g e o g r a f i a _ v e n t a s \ C o l u m n s \ c i t y & l t ; / K e y & g t ; & l t ; / D i a g r a m O b j e c t K e y & g t ; & l t ; D i a g r a m O b j e c t K e y & g t ; & l t ; K e y & g t ; T a b l e s \ g e o g r a f i a _ v e n t a s \ C o l u m n s \ n u m _ p e d i d o s & l t ; / K e y & g t ; & l t ; / D i a g r a m O b j e c t K e y & g t ; & l t ; D i a g r a m O b j e c t K e y & g t ; & l t ; K e y & g t ; T a b l e s \ g e o g r a f i a _ v e n t a s \ C o l u m n s \ v e n t a s _ t o t a l e s & l t ; / K e y & g t ; & l t ; / D i a g r a m O b j e c t K e y & g t ; & l t ; D i a g r a m O b j e c t K e y & g t ; & l t ; K e y & g t ; T a b l e s \ g e o g r a f i a _ v e n t a s \ C o l u m n s \ m e d i a _ p e d i d o & l t ; / K e y & g t ; & l t ; / D i a g r a m O b j e c t K e y & g t ; & l t ; D i a g r a m O b j e c t K e y & g t ; & l t ; K e y & g t ; T a b l e s \ g e o g r a f i a _ v e n t a s \ C o l u m n s \ c l i e n t e s _ u n i c o s & l t ; / K e y & g t ; & l t ; / D i a g r a m O b j e c t K e y & g t ; & l t ; D i a g r a m O b j e c t K e y & g t ; & l t ; K e y & g t ; T a b l e s \ g e o g r a f i a _ v e n t a s \ C o l u m n s \ % _ p a r t i c i p a c i o n _ v e n t a s & l t ; / K e y & g t ; & l t ; / D i a g r a m O b j e c t K e y & g t ; & l t ; D i a g r a m O b j e c t K e y & g t ; & l t ; K e y & g t ; T a b l e s \ g e o g r a f i a _ v e n t a s \ M e a s u r e s \ S u m a   d e   v e n t a s _ t o t a l e s & l t ; / K e y & g t ; & l t ; / D i a g r a m O b j e c t K e y & g t ; & l t ; D i a g r a m O b j e c t K e y & g t ; & l t ; K e y & g t ; T a b l e s \ g e o g r a f i a _ v e n t a s \ S u m a   d e   v e n t a s _ t o t a l e s \ A d d i t i o n a l   I n f o \ M e d i d a   i m p l � c i t a & l t ; / K e y & g t ; & l t ; / D i a g r a m O b j e c t K e y & g t ; & l t ; D i a g r a m O b j e c t K e y & g t ; & l t ; K e y & g t ; T a b l e s \ g e o g r a f i a _ v e n t a s \ M e a s u r e s \ S u m a   d e   n u m _ p e d i d o s   2 & l t ; / K e y & g t ; & l t ; / D i a g r a m O b j e c t K e y & g t ; & l t ; D i a g r a m O b j e c t K e y & g t ; & l t ; K e y & g t ; T a b l e s \ g e o g r a f i a _ v e n t a s \ S u m a   d e   n u m _ p e d i d o s   2 \ A d d i t i o n a l   I n f o \ M e d i d a   i m p l � c i t a & l t ; / K e y & g t ; & l t ; / D i a g r a m O b j e c t K e y & g t ; & l t ; D i a g r a m O b j e c t K e y & g t ; & l t ; K e y & g t ; T a b l e s \ v e n t a s _ r e s u m e n & l t ; / K e y & g t ; & l t ; / D i a g r a m O b j e c t K e y & g t ; & l t ; D i a g r a m O b j e c t K e y & g t ; & l t ; K e y & g t ; T a b l e s \ v e n t a s _ r e s u m e n \ C o l u m n s \ c a t e g o r y & l t ; / K e y & g t ; & l t ; / D i a g r a m O b j e c t K e y & g t ; & l t ; D i a g r a m O b j e c t K e y & g t ; & l t ; K e y & g t ; T a b l e s \ v e n t a s _ r e s u m e n \ C o l u m n s \ s a l e s _ r e g i o n & l t ; / K e y & g t ; & l t ; / D i a g r a m O b j e c t K e y & g t ; & l t ; D i a g r a m O b j e c t K e y & g t ; & l t ; K e y & g t ; T a b l e s \ v e n t a s _ r e s u m e n \ C o l u m n s \ t o t a l _ v e n t a s & l t ; / K e y & g t ; & l t ; / D i a g r a m O b j e c t K e y & g t ; & l t ; D i a g r a m O b j e c t K e y & g t ; & l t ; K e y & g t ; T a b l e s \ v e n t a s _ r e s u m e n \ C o l u m n s \ n u m _ p e d i d o s & l t ; / K e y & g t ; & l t ; / D i a g r a m O b j e c t K e y & g t ; & l t ; D i a g r a m O b j e c t K e y & g t ; & l t ; K e y & g t ; T a b l e s \ v e n t a s _ r e s u m e n \ C o l u m n s \ d e s c u e n t o _ m e d i o & l t ; / K e y & g t ; & l t ; / D i a g r a m O b j e c t K e y & g t ; & l t ; D i a g r a m O b j e c t K e y & g t ; & l t ; K e y & g t ; T a b l e s \ v e n t a s _ r e s u m e n \ C o l u m n s \ t i c k e t _ m e d i o & l t ; / K e y & g t ; & l t ; / D i a g r a m O b j e c t K e y & g t ; & l t ; D i a g r a m O b j e c t K e y & g t ; & l t ; K e y & g t ; T a b l e s \ v e n t a s _ r e s u m e n \ M e a s u r e s \ S u m a   d e   t o t a l _ v e n t a s & l t ; / K e y & g t ; & l t ; / D i a g r a m O b j e c t K e y & g t ; & l t ; D i a g r a m O b j e c t K e y & g t ; & l t ; K e y & g t ; T a b l e s \ v e n t a s _ r e s u m e n \ S u m a   d e   t o t a l _ v e n t a s \ A d d i t i o n a l   I n f o \ M e d i d a   i m p l � c i t a & l t ; / K e y & g t ; & l t ; / D i a g r a m O b j e c t K e y & g t ; & l t ; D i a g r a m O b j e c t K e y & g t ; & l t ; K e y & g t ; T a b l e s \ v e n t a s _ r e s u m e n \ M e a s u r e s \ S u m a   d e   t i c k e t _ m e d i o & l t ; / K e y & g t ; & l t ; / D i a g r a m O b j e c t K e y & g t ; & l t ; D i a g r a m O b j e c t K e y & g t ; & l t ; K e y & g t ; T a b l e s \ v e n t a s _ r e s u m e n \ S u m a   d e   t i c k e t _ m e d i o \ A d d i t i o n a l   I n f o \ M e d i d a   i m p l � c i t a & l t ; / K e y & g t ; & l t ; / D i a g r a m O b j e c t K e y & g t ; & l t ; D i a g r a m O b j e c t K e y & g t ; & l t ; K e y & g t ; T a b l e s \ v e n t a s _ r e s u m e n \ M e a s u r e s \ P r o m e d i o   d e   t i c k e t _ m e d i o & l t ; / K e y & g t ; & l t ; / D i a g r a m O b j e c t K e y & g t ; & l t ; D i a g r a m O b j e c t K e y & g t ; & l t ; K e y & g t ; T a b l e s \ v e n t a s _ r e s u m e n \ P r o m e d i o   d e   t i c k e t _ m e d i o \ A d d i t i o n a l   I n f o \ M e d i d a   i m p l � c i t a & l t ; / K e y & g t ; & l t ; / D i a g r a m O b j e c t K e y & g t ; & l t ; D i a g r a m O b j e c t K e y & g t ; & l t ; K e y & g t ; T a b l e s \ S h e e t 1 & l t ; / K e y & g t ; & l t ; / D i a g r a m O b j e c t K e y & g t ; & l t ; D i a g r a m O b j e c t K e y & g t ; & l t ; K e y & g t ; T a b l e s \ S h e e t 1 \ C o l u m n s \ o r d e r _ i d & l t ; / K e y & g t ; & l t ; / D i a g r a m O b j e c t K e y & g t ; & l t ; D i a g r a m O b j e c t K e y & g t ; & l t ; K e y & g t ; T a b l e s \ S h e e t 1 \ C o l u m n s \ o r d e r _ d a t e & l t ; / K e y & g t ; & l t ; / D i a g r a m O b j e c t K e y & g t ; & l t ; D i a g r a m O b j e c t K e y & g t ; & l t ; K e y & g t ; T a b l e s \ S h e e t 1 \ C o l u m n s \ c u s t o m e r _ i d & l t ; / K e y & g t ; & l t ; / D i a g r a m O b j e c t K e y & g t ; & l t ; D i a g r a m O b j e c t K e y & g t ; & l t ; K e y & g t ; T a b l e s \ S h e e t 1 \ C o l u m n s \ p r o d u c t _ i d & l t ; / K e y & g t ; & l t ; / D i a g r a m O b j e c t K e y & g t ; & l t ; D i a g r a m O b j e c t K e y & g t ; & l t ; K e y & g t ; T a b l e s \ S h e e t 1 \ C o l u m n s \ c a t e g o r y & l t ; / K e y & g t ; & l t ; / D i a g r a m O b j e c t K e y & g t ; & l t ; D i a g r a m O b j e c t K e y & g t ; & l t ; K e y & g t ; T a b l e s \ S h e e t 1 \ C o l u m n s \ b r a n d & l t ; / K e y & g t ; & l t ; / D i a g r a m O b j e c t K e y & g t ; & l t ; D i a g r a m O b j e c t K e y & g t ; & l t ; K e y & g t ; T a b l e s \ S h e e t 1 \ C o l u m n s \ q u a n t i t y & l t ; / K e y & g t ; & l t ; / D i a g r a m O b j e c t K e y & g t ; & l t ; D i a g r a m O b j e c t K e y & g t ; & l t ; K e y & g t ; T a b l e s \ S h e e t 1 \ C o l u m n s \ u n i t _ p r i c e & l t ; / K e y & g t ; & l t ; / D i a g r a m O b j e c t K e y & g t ; & l t ; D i a g r a m O b j e c t K e y & g t ; & l t ; K e y & g t ; T a b l e s \ S h e e t 1 \ C o l u m n s \ d i s c o u n t _ p c t & l t ; / K e y & g t ; & l t ; / D i a g r a m O b j e c t K e y & g t ; & l t ; D i a g r a m O b j e c t K e y & g t ; & l t ; K e y & g t ; T a b l e s \ S h e e t 1 \ C o l u m n s \ t o t a l _ p r i c e & l t ; / K e y & g t ; & l t ; / D i a g r a m O b j e c t K e y & g t ; & l t ; D i a g r a m O b j e c t K e y & g t ; & l t ; K e y & g t ; T a b l e s \ S h e e t 1 \ C o l u m n s \ p a y m e n t _ m e t h o d & l t ; / K e y & g t ; & l t ; / D i a g r a m O b j e c t K e y & g t ; & l t ; D i a g r a m O b j e c t K e y & g t ; & l t ; K e y & g t ; T a b l e s \ S h e e t 1 \ C o l u m n s \ s h i p p i n g _ m e t h o d & l t ; / K e y & g t ; & l t ; / D i a g r a m O b j e c t K e y & g t ; & l t ; D i a g r a m O b j e c t K e y & g t ; & l t ; K e y & g t ; T a b l e s \ S h e e t 1 \ C o l u m n s \ o r d e r _ s t a t u s & l t ; / K e y & g t ; & l t ; / D i a g r a m O b j e c t K e y & g t ; & l t ; D i a g r a m O b j e c t K e y & g t ; & l t ; K e y & g t ; T a b l e s \ S h e e t 1 \ C o l u m n s \ c i t y & l t ; / K e y & g t ; & l t ; / D i a g r a m O b j e c t K e y & g t ; & l t ; D i a g r a m O b j e c t K e y & g t ; & l t ; K e y & g t ; T a b l e s \ S h e e t 1 \ C o l u m n s \ s t a t e & l t ; / K e y & g t ; & l t ; / D i a g r a m O b j e c t K e y & g t ; & l t ; D i a g r a m O b j e c t K e y & g t ; & l t ; K e y & g t ; T a b l e s \ S h e e t 1 \ C o l u m n s \ c o u n t r y & l t ; / K e y & g t ; & l t ; / D i a g r a m O b j e c t K e y & g t ; & l t ; D i a g r a m O b j e c t K e y & g t ; & l t ; K e y & g t ; T a b l e s \ S h e e t 1 \ C o l u m n s \ z i p _ c o d e & l t ; / K e y & g t ; & l t ; / D i a g r a m O b j e c t K e y & g t ; & l t ; D i a g r a m O b j e c t K e y & g t ; & l t ; K e y & g t ; T a b l e s \ S h e e t 1 \ C o l u m n s \ s a l e s _ r e g i o n & l t ; / K e y & g t ; & l t ; / D i a g r a m O b j e c t K e y & g t ; & l t ; D i a g r a m O b j e c t K e y & g t ; & l t ; K e y & g t ; T a b l e s \ S h e e t 1 \ C o l u m n s \ f u l f i l l m e n t _ c e n t e r & l t ; / K e y & g t ; & l t ; / D i a g r a m O b j e c t K e y & g t ; & l t ; D i a g r a m O b j e c t K e y & g t ; & l t ; K e y & g t ; T a b l e s \ S h e e t 1 \ C o l u m n s \ r e t u r n e d _ f l a g & l t ; / K e y & g t ; & l t ; / D i a g r a m O b j e c t K e y & g t ; & l t ; D i a g r a m O b j e c t K e y & g t ; & l t ; K e y & g t ; T a b l e s \ S h e e t 1 \ C o l u m n s \ f i r s t _ n a m e & l t ; / K e y & g t ; & l t ; / D i a g r a m O b j e c t K e y & g t ; & l t ; D i a g r a m O b j e c t K e y & g t ; & l t ; K e y & g t ; T a b l e s \ S h e e t 1 \ C o l u m n s \ l a s t _ n a m e & l t ; / K e y & g t ; & l t ; / D i a g r a m O b j e c t K e y & g t ; & l t ; D i a g r a m O b j e c t K e y & g t ; & l t ; K e y & g t ; T a b l e s \ S h e e t 1 \ C o l u m n s \ e m a i l & l t ; / K e y & g t ; & l t ; / D i a g r a m O b j e c t K e y & g t ; & l t ; D i a g r a m O b j e c t K e y & g t ; & l t ; K e y & g t ; T a b l e s \ S h e e t 1 \ C o l u m n s \ s i g n u p _ d a t e & l t ; / K e y & g t ; & l t ; / D i a g r a m O b j e c t K e y & g t ; & l t ; D i a g r a m O b j e c t K e y & g t ; & l t ; K e y & g t ; T a b l e s \ S h e e t 1 \ C o l u m n s \ g e n d e r & l t ; / K e y & g t ; & l t ; / D i a g r a m O b j e c t K e y & g t ; & l t ; D i a g r a m O b j e c t K e y & g t ; & l t ; K e y & g t ; T a b l e s \ S h e e t 1 \ C o l u m n s \ b i r t h _ y e a r & l t ; / K e y & g t ; & l t ; / D i a g r a m O b j e c t K e y & g t ; & l t ; D i a g r a m O b j e c t K e y & g t ; & l t ; K e y & g t ; T a b l e s \ S h e e t 1 \ C o l u m n s \ l o y a l t y _ t i e r & l t ; / K e y & g t ; & l t ; / D i a g r a m O b j e c t K e y & g t ; & l t ; D i a g r a m O b j e c t K e y & g t ; & l t ; K e y & g t ; T a b l e s \ S h e e t 1 \ C o l u m n s \ p r e f e r r e d _ l a n g u a g e & l t ; / K e y & g t ; & l t ; / D i a g r a m O b j e c t K e y & g t ; & l t ; D i a g r a m O b j e c t K e y & g t ; & l t ; K e y & g t ; T a b l e s \ S h e e t 1 \ C o l u m n s \ a v g _ o r d e r _ v a l u e & l t ; / K e y & g t ; & l t ; / D i a g r a m O b j e c t K e y & g t ; & l t ; D i a g r a m O b j e c t K e y & g t ; & l t ; K e y & g t ; T a b l e s \ S h e e t 1 \ C o l u m n s \ n u m _ o r d e r s & l t ; / K e y & g t ; & l t ; / D i a g r a m O b j e c t K e y & g t ; & l t ; D i a g r a m O b j e c t K e y & g t ; & l t ; K e y & g t ; T a b l e s \ S h e e t 1 \ C o l u m n s \ s e g m e n t & l t ; / K e y & g t ; & l t ; / D i a g r a m O b j e c t K e y & g t ; & l t ; D i a g r a m O b j e c t K e y & g t ; & l t ; K e y & g t ; T a b l e s \ S h e e t 1 \ C o l u m n s \ o r d e r _ y e a r & l t ; / K e y & g t ; & l t ; / D i a g r a m O b j e c t K e y & g t ; & l t ; D i a g r a m O b j e c t K e y & g t ; & l t ; K e y & g t ; T a b l e s \ S h e e t 1 \ C o l u m n s \ o r d e r _ m o n t h & l t ; / K e y & g t ; & l t ; / D i a g r a m O b j e c t K e y & g t ; & l t ; D i a g r a m O b j e c t K e y & g t ; & l t ; K e y & g t ; T a b l e s \ S h e e t 1 \ M e a s u r e s \ R e c u e n t o   d e   o r d e r _ i d & l t ; / K e y & g t ; & l t ; / D i a g r a m O b j e c t K e y & g t ; & l t ; D i a g r a m O b j e c t K e y & g t ; & l t ; K e y & g t ; T a b l e s \ S h e e t 1 \ R e c u e n t o   d e   o r d e r _ i d \ A d d i t i o n a l   I n f o \ M e d i d a   i m p l � c i t a & l t ; / K e y & g t ; & l t ; / D i a g r a m O b j e c t K e y & g t ; & l t ; / A l l K e y s & g t ; & l t ; S e l e c t e d K e y s & g t ; & l t ; D i a g r a m O b j e c t K e y & g t ; & l t ; K e y & g t ; T a b l e s \ c l i e n t e s _ s e g m e n t o s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Z o o m P e r c e n t & g t ; 1 0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 S i n g l e & l t ; / K e y & g t ; & l t ; / a : K e y & g t ; & l t ; a : V a l u e 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 C r o s s   F i l t e r   D i r e c t i o n   B o t h & l t ; / K e y & g t ; & l t ; / a : K e y & g t ; & l t ; a : V a l u e 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 O n e & l t ; / K e y & g t ; & l t ; / a : K e y & g t ; & l t ; a : V a l u e 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l a t i o n s h i p   E n d   P o i n t   M u l t i p l i c i t y   M a n y & l t ; / K e y & g t ; & l t ; / a : K e y & g t ; & l t ; a : V a l u e 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 T a g s \ C r o s s F i l t e r D i r e c t i o n S i n g l e & l t ; / K e y & g t ; & l t ; / a : K e y & g t ; & l t ; a : V a l u e 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 T a g s \ C r o s s F i l t e r D i r e c t i o n B o t h & l t ; / K e y & g t ; & l t ; / a : K e y & g t ; & l t ; a : V a l u e 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 T a g s \ E n d P o i n t M u l t i p l i c i t y O n e & l t ; / K e y & g t ; & l t ; / a : K e y & g t ; & l t ; a : V a l u e 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 T a g s \ E n d P o i n t M u l t i p l i c i t y M a n y & l t ; / K e y & g t ; & l t ; / a : K e y & g t ; & l t ; a : V a l u e 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 T a g s \ T a b l e s \ & a m p ; l t ; T a b l e s \ c l i e n t e s _ s e g m e n t o s & a m p ; g t ; & l t ; / K e y & g t ; & l t ; / a : K e y & g t ; & l t ; a : V a l u e 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 T a g s \ T a b l e s \ & a m p ; l t ; T a b l e s \ d e v o l u c i o n e s & a m p ; g t ; & l t ; / K e y & g t ; & l t ; / a : K e y & g t ; & l t ; a : V a l u e 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 T a g s \ T a b l e s \ & a m p ; l t ; T a b l e s \ e n v i o s _ m e t o d o s & a m p ; g t ; & l t ; / K e y & g t ; & l t ; / a : K e y & g t ; & l t ; a : V a l u e 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 T a g s \ T a b l e s \ & a m p ; l t ; T a b l e s \ g e o g r a f i a _ v e n t a s & a m p ; g t ; & l t ; / K e y & g t ; & l t ; / a : K e y & g t ; & l t ; a : V a l u e 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 T a g s \ T a b l e s \ & a m p ; l t ; T a b l e s \ v e n t a s _ r e s u m e n & a m p ; g t ; & l t ; / K e y & g t ; & l t ; / a : K e y & g t ; & l t ; a : V a l u e 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 T a g s \ T a b l e s \ & a m p ; l t ; T a b l e s \ S h e e t 1 & a m p ; g t ; & l t ; / K e y & g t ; & l t ; / a : K e y & g t ; & l t ; a : V a l u e 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& l t ; / K e y & g t ; & l t ; / a : K e y & g t ; & l t ; a : V a l u e   i : t y p e = " D i a g r a m D i s p l a y N o d e V i e w S t a t e " & g t ; & l t ; H e i g h t & g t ; 2 3 0 & l t ; / H e i g h t & g t ; & l t ; I s E x p a n d e d & g t ; t r u e & l t ; / I s E x p a n d e d & g t ; & l t ; I s F o c u s e d & g t ; t r u e & l t ; / I s F o c u s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C o l u m n s \ l o y a l t y _ t i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C o l u m n s \ n u m _ c l i e n t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C o l u m n s \ n u m _ p e d i d o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C o l u m n s \ v a l o r _ m e d i o _ p e d i d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C o l u m n s \ p e d i d o s _ p o r _ c l i e n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M e a s u r e s \ S u m a   d e   n u m _ p e d i d o s & l t ; / K e y & g t ; & l t ; / a : K e y & g t ; & l t ; a : V a l u e 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S u m a   d e   n u m _ p e d i d o s \ A d d i t i o n a l 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M e a s u r e s \ R e c u e n t o   d e   n u m _ p e d i d o s & l t ; / K e y & g t ; & l t ; / a : K e y & g t ; & l t ; a : V a l u e 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R e c u e n t o   d e   n u m _ p e d i d o s \ A d d i t i o n a l 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M e a s u r e s \ S u m a   d e   n u m _ c l i e n t e s & l t ; / K e y & g t ; & l t ; / a : K e y & g t ; & l t ; a : V a l u e 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l i e n t e s _ s e g m e n t o s \ S u m a   d e   n u m _ c l i e n t e s \ A d d i t i o n a l 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& l t ; / K e y & g t ; & l t ; / a : K e y & g t ; & l t ; a : V a l u e   i : t y p e = " D i a g r a m D i s p l a y N o d e V i e w S t a t e " & g t ; & l t ; H e i g h t & g t ; 2 3 5 & l t ; / H e i g h t & g t ; & l t ; I s E x p a n d e d & g t ; t r u e & l t ; / I s E x p a n d e d & g t ; & l t ; L a y e d O u t & g t ; t r u e & l t ; / L a y e d O u t & g t ; & l t ; L e f t & g t ; 3 2 9 . 9 0 3 8 1 0 5 6 7 6 6 5 8 & l t ; / L e f t & g t ; & l t ; T a b I n d e x & g t ; 1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\ C o l u m n s \ r e t u r n e d _ f l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\ C o l u m n s \ p e d i d o s _ t o t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\ C o l u m n s \ v e n t a s _ t o t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\ C o l u m n s \ v e n t a s _ p r o m e d i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\ C o l u m n s \ c l i e n t e s _ u n i c o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\ C o l u m n s \ % _ p e d i d o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\ C o l u m n s \ % _ v e n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\ M e a s u r e s \ R e c u e n t o   d e   r e t u r n e d _ f l a g & l t ; / K e y & g t ; & l t ; / a : K e y & g t ; & l t ; a : V a l u e 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\ R e c u e n t o   d e   r e t u r n e d _ f l a g \ A d d i t i o n a l 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\ M e a s u r e s \ S u m a   d e   p e d i d o s _ t o t a l e s & l t ; / K e y & g t ; & l t ; / a : K e y & g t ; & l t ; a : V a l u e 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d e v o l u c i o n e s \ S u m a   d e   p e d i d o s _ t o t a l e s \ A d d i t i o n a l 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v i o s _ m e t o d o s & l t ; / K e y & g t ; & l t ; / a : K e y & g t ; & l t ; a : V a l u e   i : t y p e = " D i a g r a m D i s p l a y N o d e V i e w S t a t e " & g t ; & l t ; H e i g h t & g t ; 2 2 4 & l t ; / H e i g h t & g t ; & l t ; I s E x p a n d e d & g t ; t r u e & l t ; / I s E x p a n d e d & g t ; & l t ; L a y e d O u t & g t ; t r u e & l t ; / L a y e d O u t & g t ; & l t ; L e f t & g t ; 6 5 9 . 8 0 7 6 2 1 1 3 5 3 3 1 6 & l t ; / L e f t & g t ; & l t ; T a b I n d e x & g t ; 2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v i o s _ m e t o d o s \ C o l u m n s \ s h i p p i n g _ m e t h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v i o s _ m e t o d o s \ C o l u m n s \ p e d i d o s _ t o t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v i o s _ m e t o d o s \ C o l u m n s \ v e n t a s _ t o t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v i o s _ m e t o d o s \ C o l u m n s \ v e n t a s _ p r o m e d i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v i o s _ m e t o d o s \ C o l u m n s \ c l i e n t e s _ u n i c o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v i o s _ m e t o d o s \ C o l u m n s \ % _ p a r t i c i p a c i o n _ p e d i d o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v i o s _ m e t o d o s \ C o l u m n s \ % _ p a r t i c i p a c i o n _ v e n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v i o s _ m e t o d o s \ M e a s u r e s \ S u m a   d e   p e d i d o s _ t o t a l e s 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e n v i o s _ m e t o d o s \ S u m a   d e   p e d i d o s _ t o t a l e s   2 \ A d d i t i o n a l 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& l t ; / K e y & g t ; & l t ; / a : K e y & g t ; & l t ; a : V a l u e   i : t y p e = " D i a g r a m D i s p l a y N o d e V i e w S t a t e " & g t ; & l t ; H e i g h t & g t ; 2 4 3 & l t ; / H e i g h t & g t ; & l t ; I s E x p a n d e d & g t ; t r u e & l t ; / I s E x p a n d e d & g t ; & l t ; L a y e d O u t & g t ; t r u e & l t ; / L a y e d O u t & g t ; & l t ; L e f t & g t ; 9 8 9 . 7 1 1 4 3 1 7 0 2 9 9 7 2 9 & l t ; / L e f t & g t ; & l t ; T a b I n d e x & g t ; 3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C o l u m n s \ s a l e s _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C o l u m n s \ n u m _ p e d i d o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C o l u m n s \ v e n t a s _ t o t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C o l u m n s \ m e d i a _ p e d i d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C o l u m n s \ c l i e n t e s _ u n i c o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C o l u m n s \ % _ p a r t i c i p a c i o n _ v e n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M e a s u r e s \ S u m a   d e   v e n t a s _ t o t a l e s & l t ; / K e y & g t ; & l t ; / a : K e y & g t ; & l t ; a : V a l u e 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S u m a   d e   v e n t a s _ t o t a l e s \ A d d i t i o n a l 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M e a s u r e s \ S u m a   d e   n u m _ p e d i d o s  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g e o g r a f i a _ v e n t a s \ S u m a   d e   n u m _ p e d i d o s   2 \ A d d i t i o n a l 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3 1 9 . 6 1 5 2 4 2 2 7 0 6 6 3 2 & l t ; / L e f t & g t ; & l t ; T a b I n d e x & g t ; 4 & l t ; / T a b I n d e x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C o l u m n s \ s a l e s _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C o l u m n s \ t o t a l _ v e n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C o l u m n s \ n u m _ p e d i d o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C o l u m n s \ d e s c u e n t o _ m e d i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C o l u m n s \ t i c k e t _ m e d i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M e a s u r e s \ S u m a   d e   t o t a l _ v e n t a s & l t ; / K e y & g t ; & l t ; / a : K e y & g t ; & l t ; a : V a l u e 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S u m a   d e   t o t a l _ v e n t a s \ A d d i t i o n a l 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M e a s u r e s \ S u m a   d e   t i c k e t _ m e d i o & l t ; / K e y & g t ; & l t ; / a : K e y & g t ; & l t ; a : V a l u e 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S u m a   d e   t i c k e t _ m e d i o \ A d d i t i o n a l 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M e a s u r e s \ P r o m e d i o   d e   t i c k e t _ m e d i o & l t ; / K e y & g t ; & l t ; / a : K e y & g t ; & l t ; a : V a l u e 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v e n t a s _ r e s u m e n \ P r o m e d i o   d e   t i c k e t _ m e d i o \ A d d i t i o n a l 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5 5 9 . 6 1 5 2 4 2 2 7 0 6 6 3 2 & l t ; / L e f t & g t ; & l t ; T a b I n d e x & g t ; 5 & l t ; / T a b I n d e x & g t ; & l t ; T o p & g t ; 4 6 .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o r d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o r d e r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c u s t o m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p r o d u c t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b r a n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u n i t _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d i s c o u n t _ p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t o t a l _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p a y m e n t _ m e t h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s h i p p i n g _ m e t h o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o r d e r _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c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s t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c o u n t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z i p _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s a l e s _ r e g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f u l f i l l m e n t _ c e n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r e t u r n e d _ f l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f i r s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l a s t _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e m a i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s i g n u p _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b i r t h _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l o y a l t y _ t i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p r e f e r r e d _ l a n g u a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a v g _ o r d e r _ v a l u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n u m _ o r d e r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s e g m e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o r d e r _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C o l u m n s \ o r d e r _ m o n t h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M e a s u r e s \ R e c u e n t o   d e   o r d e r _ i d & l t ; / K e y & g t ; & l t ; / a : K e y & g t ; & l t ; a : V a l u e 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S h e e t 1 \ R e c u e n t o   d e   o r d e r _ i d \ A d d i t i o n a l   I n f o \ M e d i d a   i m p l � c i t a & l t ; / K e y & g t ; & l t ; / a : K e y & g t ; & l t ; a : V a l u e 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1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1 1 . 0 . 9 1 6 5 . 1 1 8 6 ] ] > < / C u s t o m C o n t e n t > < / G e m i n i > 
</file>

<file path=customXml/item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 2 0 2 5 - 1 0 - 1 5 T 1 9 : 4 9 : 0 5 . 7 5 4 8 6 6 + 0 2 : 0 0 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c l i e n t e s _ s e g m e n t o s _ 6 4 8 4 3 a c 0 - 1 b 0 d - 4 3 7 4 - b a a 3 - 6 c f c f 3 2 a 8 b 8 0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 s e g m e n t < / s t r i n g > < / k e y > < v a l u e > < i n t > 9 0 < / i n t > < / v a l u e > < / i t e m > < i t e m > < k e y > < s t r i n g > l o y a l t y _ t i e r < / s t r i n g > < / k e y > < v a l u e > < i n t > 1 0 6 < / i n t > < / v a l u e > < / i t e m > < i t e m > < k e y > < s t r i n g > n u m _ c l i e n t e s < / s t r i n g > < / k e y > < v a l u e > < i n t > 1 2 0 < / i n t > < / v a l u e > < / i t e m > < i t e m > < k e y > < s t r i n g > n u m _ p e d i d o s < / s t r i n g > < / k e y > < v a l u e > < i n t > 1 2 1 < / i n t > < / v a l u e > < / i t e m > < i t e m > < k e y > < s t r i n g > v a l o r _ m e d i o _ p e d i d o < / s t r i n g > < / k e y > < v a l u e > < i n t > 1 6 5 < / i n t > < / v a l u e > < / i t e m > < i t e m > < k e y > < s t r i n g > p e d i d o s _ p o r _ c l i e n t e < / s t r i n g > < / k e y > < v a l u e > < i n t > 1 6 4 < / i n t > < / v a l u e > < / i t e m > < / C o l u m n W i d t h s > < C o l u m n D i s p l a y I n d e x > < i t e m > < k e y > < s t r i n g > s e g m e n t < / s t r i n g > < / k e y > < v a l u e > < i n t > 0 < / i n t > < / v a l u e > < / i t e m > < i t e m > < k e y > < s t r i n g > l o y a l t y _ t i e r < / s t r i n g > < / k e y > < v a l u e > < i n t > 1 < / i n t > < / v a l u e > < / i t e m > < i t e m > < k e y > < s t r i n g > n u m _ c l i e n t e s < / s t r i n g > < / k e y > < v a l u e > < i n t > 2 < / i n t > < / v a l u e > < / i t e m > < i t e m > < k e y > < s t r i n g > n u m _ p e d i d o s < / s t r i n g > < / k e y > < v a l u e > < i n t > 3 < / i n t > < / v a l u e > < / i t e m > < i t e m > < k e y > < s t r i n g > v a l o r _ m e d i o _ p e d i d o < / s t r i n g > < / k e y > < v a l u e > < i n t > 4 < / i n t > < / v a l u e > < / i t e m > < i t e m > < k e y > < s t r i n g > p e d i d o s _ p o r _ c l i e n t e 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T a b l e W i d g e t V i e w M o d e l S a n d b o x A d a p t e r " & g t ; & l t ; T a b l e N a m e & g t ; c l i e n t e s _ s e g m e n t o s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 i : t y p e = " S a n d b o x E d i t o r T a b l e W i d g e t V i e w M o d e l K e y " & g t ; & l t ; T a b l e N a m e & g t ; c l i e n t e s _ s e g m e n t o s & l t ; / T a b l e N a m e & g t ; & l t ; / K e y & g t ; & l t ; M a i n t a i n e r 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y a l t y _ t i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c l i e n t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p e d i d o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v a l o r _ m e d i o _ p e d i d o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e d i d o s _ p o r _ c l i e n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T a b l a 1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 i : t y p e = " S a n d b o x E d i t o r T a b l e W i d g e t V i e w M o d e l K e y " & g t ; & l t ; T a b l e N a m e & g t ; T a b l a 1 & l t ; / T a b l e N a m e & g t ; & l t ; / K e y & g t ; & l t ; M a i n t a i n e r 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u m n a 1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T a b l e W i d g e t V i e w M o d e l S a n d b o x A d a p t e r " & g t ; & l t ; T a b l e N a m e & g t ; S h e e t 1 & l t ; / T a b l e N a m e & g t ; & l t ; / A d a p t e r & g t ; & l t ; D i a g r a m T y p e & g t ; T a b l e W i d g e t V i e w M o d e l & l t ; / D i a g r a m T y p e & g t ; & l t ; D i s p l a y C o n t e x t   i : t y p e = " T a b l e W i d g e t D i s p l a y C o n t e x t " & g t ; & l t ; I s F i l t e r e d T a g K e y & g t ; & l t ; K e y & g t ; S t a t i c   T a g s \ H a s   F i l t e r & l t ; / K e y & g t ; & l t ; / I s F i l t e r e d T a g K e y & g t ; & l t ; I s I n T y p e B o o l e a n K e y & g t ; & l t ; K e y & g t ; S t a t i c   T a g s \ I s   B o o l e a n & l t ; / K e y & g t ; & l t ; / I s I n T y p e B o o l e a n K e y & g t ; & l t ; I s I n T y p e N u m b e r K e y & g t ; & l t ; K e y & g t ; S t a t i c   T a g s \ I s   N u m b e r & l t ; / K e y & g t ; & l t ; / I s I n T y p e N u m b e r K e y & g t ; & l t ; I s I n T y p e T e x t K e y & g t ; & l t ; K e y & g t ; S t a t i c   T a g s \ I s   T e x t & l t ; / K e y & g t ; & l t ; / I s I n T y p e T e x t K e y & g t ; & l t ; I s I n T y p e T i m e K e y & g t ; & l t ; K e y & g t ; S t a t i c   T a g s \ I s   T i m e & l t ; / K e y & g t ; & l t ; / I s I n T y p e T i m e K e y & g t ; & l t ; I s S o r t A s c e n d i n g T a g K e y & g t ; & l t ; K e y & g t ; S t a t i c   T a g s \ I s   S o r t e d   A s c e n d i n g & l t ; / K e y & g t ; & l t ; / I s S o r t A s c e n d i n g T a g K e y & g t ; & l t ; I s S o r t D e s c e n d i n g T a g K e y & g t ; & l t ; K e y & g t ; S t a t i c   T a g s \ I s   S o r t e d   D e s c e n d i n g & l t ; / K e y & g t ; & l t ; / I s S o r t D e s c e n d i n g T a g K e y & g t ; & l t ; I s S o r t a b l e T a g K e y & g t ; & l t ; K e y & g t ; S t a t i c   T a g s \ c a n   b e   s o r t e d & l t ; / K e y & g t ; & l t ; / I s S o r t a b l e T a g K e y & g t ; & l t ; / D i s p l a y C o n t e x t & g t ; & l t ; D i s p l a y T y p e & g t ; T a b l e W i d g e t P a n e l & l t ; / D i s p l a y T y p e & g t ; & l t ; K e y   i : t y p e = " S a n d b o x E d i t o r T a b l e W i d g e t V i e w M o d e l K e y " & g t ; & l t ; T a b l e N a m e & g t ; S h e e t 1 & l t ; / T a b l e N a m e & g t ; & l t ; / K e y & g t ; & l t ; M a i n t a i n e r   i : t y p e = " T a b l e W i d g e t V i e w M o d e l . T a b l e W i d g e t V i e w M o d e l M a i n t a i n e r " / & g t ; & l t ; V i e w S t a t e F a c t o r y T y p e & g t ; M i c r o s o f t . A n a l y s i s S e r v i c e s . C o m m o n . T a b l e W i d g e t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T a b l e W i d g e t G r i d   M o d e l & l t ; / K e y & g t ; & l t ; / a : K e y & g t ; & l t ; a : V a l u e 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o r t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l e a r   S o r t   f r o m   t h i s   T a b l e & l t ; / K e y & g t ; & l t ; / a : K e y & g t ; & l t ; a : V a l u e 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o a d   T o p   N   D i s t i n c t   V a l u e s & l t ; / K e y & g t ; & l t ; / a : K e y & g t ; & l t ; a : V a l u e 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D a t a   T y p e & l t ; / K e y & g t ; & l t ; / a : K e y & g t ; & l t ; a : V a l u e 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 B o o l e a n & l t ; / K e y & g t ; & l t ; / a : K e y & g t ; & l t ; a : V a l u e 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 N u m b e r & l t ; / K e y & g t ; & l t ; / a : K e y & g t ; & l t ; a : V a l u e 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 T e x t & l t ; / K e y & g t ; & l t ; / a : K e y & g t ; & l t ; a : V a l u e 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 T i m e & l t ; / K e y & g t ; & l t ; / a : K e y & g t ; & l t ; a : V a l u e 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 s o r t e d & l t ; / K e y & g t ; & l t ; / a : K e y & g t ; & l t ; a : V a l u e 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 A s c e n d i n g & l t ; / K e y & g t ; & l t ; / a : K e y & g t ; & l t ; a : V a l u e 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 S o r t e d   D e s c e n d i n g & l t ; / K e y & g t ; & l t ; / a : K e y & g t ; & l t ; a : V a l u e 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 T a g s \ H a s   F i l t e r & l t ; / K e y & g t ; & l t ; / a : K e y & g t ; & l t ; a : V a l u e 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   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 P r i v a t e & l t ; / K e y & g t ; & l t ; / a : K e y & g t ; & l t ; a : V a l u e 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_ i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t e g o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r a n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q u a n t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_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_ p c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_ p r i c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a y m e n t _ m e t h o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p i n g _ m e t h o d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s t a t u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i t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u n t r y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z i p _ c o d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_ r e g i o n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u l f i l l m e n t _ c e n t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t u r n e d _ f l a g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_ n a m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a i l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g n u p _ d a t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_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o y a l t y _ t i e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e f e r r e d _ l a n g u a g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v g _ o r d e r _ v a l u e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_ o r d e r s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e g m e n t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y e a r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_ m o n t h & l t ; / K e y & g t ; & l t ; / a : K e y & g t ; & l t ; a : V a l u e   i : t y p e = " T a b l e W i d g e t B a s e V i e w S t a t e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    & l t ; / K e y & g t ; & l t ; / a : K e y & g t ; & l t ; a : V a l u e   i : t y p e = " T a b l e W i d g e t B a s e V i e w S t a t e " /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c l i e n t e s _ s e g m e n t o s _ 6 4 8 4 3 a c 0 - 1 b 0 d - 4 3 7 4 - b a a 3 - 6 c f c f 3 2 a 8 b 8 0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2 9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S h e e t 1 _ 6 5 4 8 b 3 4 3 - e b 4 5 - 4 4 4 5 - 9 7 1 d - 9 3 b d e f 6 5 c 3 0 a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1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C o u n t I n S a n d b o x " > < C u s t o m C o n t e n t > 6 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F8FD9C71-A053-4CC6-B606-1698EC07665E}">
  <ds:schemaRefs/>
</ds:datastoreItem>
</file>

<file path=customXml/itemProps10.xml><?xml version="1.0" encoding="utf-8"?>
<ds:datastoreItem xmlns:ds="http://schemas.openxmlformats.org/officeDocument/2006/customXml" ds:itemID="{695F806C-18AD-420A-AAC3-60AB1A76CDFE}">
  <ds:schemaRefs/>
</ds:datastoreItem>
</file>

<file path=customXml/itemProps11.xml><?xml version="1.0" encoding="utf-8"?>
<ds:datastoreItem xmlns:ds="http://schemas.openxmlformats.org/officeDocument/2006/customXml" ds:itemID="{2CC05600-965D-4D08-9373-31C47137398C}">
  <ds:schemaRefs/>
</ds:datastoreItem>
</file>

<file path=customXml/itemProps12.xml><?xml version="1.0" encoding="utf-8"?>
<ds:datastoreItem xmlns:ds="http://schemas.openxmlformats.org/officeDocument/2006/customXml" ds:itemID="{33EABA5A-0935-4554-8CEB-287B32267F7C}">
  <ds:schemaRefs/>
</ds:datastoreItem>
</file>

<file path=customXml/itemProps13.xml><?xml version="1.0" encoding="utf-8"?>
<ds:datastoreItem xmlns:ds="http://schemas.openxmlformats.org/officeDocument/2006/customXml" ds:itemID="{BB546BAE-9F5D-4F13-A2E0-FD3CB6F65A0A}">
  <ds:schemaRefs/>
</ds:datastoreItem>
</file>

<file path=customXml/itemProps14.xml><?xml version="1.0" encoding="utf-8"?>
<ds:datastoreItem xmlns:ds="http://schemas.openxmlformats.org/officeDocument/2006/customXml" ds:itemID="{78AA3E0B-DB4C-4594-9249-74BF7961CB07}">
  <ds:schemaRefs/>
</ds:datastoreItem>
</file>

<file path=customXml/itemProps15.xml><?xml version="1.0" encoding="utf-8"?>
<ds:datastoreItem xmlns:ds="http://schemas.openxmlformats.org/officeDocument/2006/customXml" ds:itemID="{5131ACE7-7B42-499F-9D6E-2A1B0DEE57F4}">
  <ds:schemaRefs/>
</ds:datastoreItem>
</file>

<file path=customXml/itemProps16.xml><?xml version="1.0" encoding="utf-8"?>
<ds:datastoreItem xmlns:ds="http://schemas.openxmlformats.org/officeDocument/2006/customXml" ds:itemID="{358B3362-1E21-4851-9727-51094ED2C1FE}">
  <ds:schemaRefs/>
</ds:datastoreItem>
</file>

<file path=customXml/itemProps17.xml><?xml version="1.0" encoding="utf-8"?>
<ds:datastoreItem xmlns:ds="http://schemas.openxmlformats.org/officeDocument/2006/customXml" ds:itemID="{C3C24945-84B1-47E1-9374-122E44D1F10F}">
  <ds:schemaRefs/>
</ds:datastoreItem>
</file>

<file path=customXml/itemProps18.xml><?xml version="1.0" encoding="utf-8"?>
<ds:datastoreItem xmlns:ds="http://schemas.openxmlformats.org/officeDocument/2006/customXml" ds:itemID="{EA1AFB08-0FC1-44DB-BBCC-3BA13BA42934}">
  <ds:schemaRefs/>
</ds:datastoreItem>
</file>

<file path=customXml/itemProps19.xml><?xml version="1.0" encoding="utf-8"?>
<ds:datastoreItem xmlns:ds="http://schemas.openxmlformats.org/officeDocument/2006/customXml" ds:itemID="{C24B641A-AA57-4148-988D-3C65B3D5BB85}">
  <ds:schemaRefs/>
</ds:datastoreItem>
</file>

<file path=customXml/itemProps2.xml><?xml version="1.0" encoding="utf-8"?>
<ds:datastoreItem xmlns:ds="http://schemas.openxmlformats.org/officeDocument/2006/customXml" ds:itemID="{1FB674F4-735A-4E1D-BB4F-A1C7F66D2C2B}">
  <ds:schemaRefs/>
</ds:datastoreItem>
</file>

<file path=customXml/itemProps3.xml><?xml version="1.0" encoding="utf-8"?>
<ds:datastoreItem xmlns:ds="http://schemas.openxmlformats.org/officeDocument/2006/customXml" ds:itemID="{621E347F-7BF6-4642-A15F-4DDEF5AA92C9}">
  <ds:schemaRefs/>
</ds:datastoreItem>
</file>

<file path=customXml/itemProps4.xml><?xml version="1.0" encoding="utf-8"?>
<ds:datastoreItem xmlns:ds="http://schemas.openxmlformats.org/officeDocument/2006/customXml" ds:itemID="{AE61D54E-6DE7-47B0-8458-E03DE416C9AF}">
  <ds:schemaRefs/>
</ds:datastoreItem>
</file>

<file path=customXml/itemProps5.xml><?xml version="1.0" encoding="utf-8"?>
<ds:datastoreItem xmlns:ds="http://schemas.openxmlformats.org/officeDocument/2006/customXml" ds:itemID="{DBE50C55-9C4D-47A3-972A-907DC8C3E30E}">
  <ds:schemaRefs/>
</ds:datastoreItem>
</file>

<file path=customXml/itemProps6.xml><?xml version="1.0" encoding="utf-8"?>
<ds:datastoreItem xmlns:ds="http://schemas.openxmlformats.org/officeDocument/2006/customXml" ds:itemID="{584C9529-4D41-47D9-BC9D-A220EB781806}">
  <ds:schemaRefs/>
</ds:datastoreItem>
</file>

<file path=customXml/itemProps7.xml><?xml version="1.0" encoding="utf-8"?>
<ds:datastoreItem xmlns:ds="http://schemas.openxmlformats.org/officeDocument/2006/customXml" ds:itemID="{553F1CE8-CB4C-47FF-BDF5-D988511668A8}">
  <ds:schemaRefs/>
</ds:datastoreItem>
</file>

<file path=customXml/itemProps8.xml><?xml version="1.0" encoding="utf-8"?>
<ds:datastoreItem xmlns:ds="http://schemas.openxmlformats.org/officeDocument/2006/customXml" ds:itemID="{410E0EED-A9D1-44C9-8947-D314DC062A19}">
  <ds:schemaRefs/>
</ds:datastoreItem>
</file>

<file path=customXml/itemProps9.xml><?xml version="1.0" encoding="utf-8"?>
<ds:datastoreItem xmlns:ds="http://schemas.openxmlformats.org/officeDocument/2006/customXml" ds:itemID="{201F84F4-3D16-42CB-8370-DB45C099676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Hoja3</vt:lpstr>
      <vt:lpstr>Dashboard_final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2025-10-19T11:31:57Z</dcterms:modified>
</cp:coreProperties>
</file>